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I27" i="1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<sst xmlns="http://schemas.openxmlformats.org/spreadsheetml/2006/main" count="97" uniqueCount="76">
  <si>
    <t>№</t>
  </si>
  <si>
    <t>Наименование товара</t>
  </si>
  <si>
    <t>Артикул</t>
  </si>
  <si>
    <t>Кол-во</t>
  </si>
  <si>
    <t>Ед.</t>
  </si>
  <si>
    <t>1</t>
  </si>
  <si>
    <t>шт.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</si>
  <si>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</si>
  <si>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</si>
  <si>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</si>
  <si>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</si>
  <si>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</si>
  <si>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</si>
  <si>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</si>
  <si>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</si>
  <si>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</si>
  <si>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</si>
  <si>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</si>
  <si>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</si>
  <si>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</si>
  <si>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</si>
  <si>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</si>
  <si>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</si>
  <si>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</si>
  <si>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</si>
  <si>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</si>
  <si>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</si>
  <si>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</si>
  <si>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Скидка %</t>
  </si>
  <si>
    <t>Цена розница</t>
  </si>
  <si>
    <t>Цена Распродажа</t>
  </si>
  <si>
    <t>DIRECT G 100 Накопительный косвенный водонагреватель METALAC</t>
  </si>
  <si>
    <t>170302</t>
  </si>
  <si>
    <t>DIRECT G 120 Накопительный косвенный водонагреватель METALAC</t>
  </si>
  <si>
    <t>170295</t>
  </si>
  <si>
    <t>HEATLEADER MB  30 Inox Slim R водонагреватель накопительный электрический Metalac, 30л.</t>
  </si>
  <si>
    <t>108075</t>
  </si>
  <si>
    <t>HEATLEADER MB  50 Inox водонагреватель накопительный электрический Metalac, 50л.</t>
  </si>
  <si>
    <t>106603</t>
  </si>
  <si>
    <t>ОPTIMA EZV 50 R водонагреватель накопительный электрический Metalac, 50л.</t>
  </si>
  <si>
    <t>159483</t>
  </si>
  <si>
    <t>ОPTIMA EZV 50 водонагреватель накопительный электрический Metalac, 50л.</t>
  </si>
  <si>
    <t>109129</t>
  </si>
  <si>
    <t>ОPTIMA EZV 80 R водонагреватель накопительный электрический Metalac, 80л.</t>
  </si>
  <si>
    <t>159484</t>
  </si>
  <si>
    <t>ОPTIMA EZV 80 водонагреватель накопительный электрический Metalac, 80л.</t>
  </si>
  <si>
    <t>109130</t>
  </si>
  <si>
    <t>ОPTIMA MB  30 R Slim водонагреватель накопительный электрический Metalac, 30л.</t>
  </si>
  <si>
    <t>108096</t>
  </si>
  <si>
    <t>ОPTIMA MB  30 Slim водонагреватель накопительный электрический Metalac, 30л.</t>
  </si>
  <si>
    <t>108095</t>
  </si>
  <si>
    <t>ОPTIMA MB  50 R Slim водонагреватель накопительный электрический Metalac, 50л.</t>
  </si>
  <si>
    <t>108098</t>
  </si>
  <si>
    <t>ОPTIMA MB  50 R водонагреватель накопительный электрический Metalac, 50л.</t>
  </si>
  <si>
    <t>159485</t>
  </si>
  <si>
    <t>ОPTIMA MB  50 Slim водонагреватель накопительный электрический Metalac, 50л.</t>
  </si>
  <si>
    <t>108097</t>
  </si>
  <si>
    <t>ОPTIMA MB  80 HD водонагреватель накопительный электрический Metalac, 80л. (правое подключение)</t>
  </si>
  <si>
    <t>145961</t>
  </si>
  <si>
    <t>ОPTIMA MB  80 HL водонагреватель накопительный электрический Metalac, 80л. (левое подключение)</t>
  </si>
  <si>
    <t>145960</t>
  </si>
  <si>
    <t>ОPTIMA MB  80 PKD водонагреватель накопительный комбинированный Metalac, 80л. (правое подключение)</t>
  </si>
  <si>
    <t>145963</t>
  </si>
  <si>
    <t>ОPTIMA MB  80 PKL водонагреватель накопительный комбинированный Metalac, 80л. (левое подключение)</t>
  </si>
  <si>
    <t>145962</t>
  </si>
  <si>
    <t>ОPTIMA MB  80 R Slim водонагреватель накопительный электрический Metalac, 80л.</t>
  </si>
  <si>
    <t>108100</t>
  </si>
  <si>
    <t>ОPTIMA MB  80 Slim водонагреватель накопительный электрический Metalac, 80л.</t>
  </si>
  <si>
    <t>108099</t>
  </si>
  <si>
    <t>ОPTIMA MB 120 PKD R водонагреватель накопительный комбинированный Metalac, 120л. (правое подключение)</t>
  </si>
  <si>
    <t>159490</t>
  </si>
  <si>
    <t>ОPTIMA MB 120 PKD водонагреватель накопительный комбинированный Metalac, 120л. (правое подключение)</t>
  </si>
  <si>
    <t>145965</t>
  </si>
  <si>
    <t>ОPTIMA MB 120 PKL водонагреватель накопительный комбинированный Metalac, 120л. (левое подключение)</t>
  </si>
  <si>
    <t>145964</t>
  </si>
  <si>
    <t>Metalac- распродажа</t>
  </si>
</sst>
</file>

<file path=xl/styles.xml><?xml version="1.0" encoding="utf-8"?>
<styleSheet xmlns="http://schemas.openxmlformats.org/spreadsheetml/2006/main">
  <fonts count="3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0" fillId="0" borderId="0" xfId="0" applyNumberFormat="1" applyAlignment="1"/>
    <xf numFmtId="0" fontId="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>
      <selection activeCell="E6" sqref="E6"/>
    </sheetView>
  </sheetViews>
  <sheetFormatPr defaultRowHeight="11.25"/>
  <cols>
    <col min="1" max="1" width="4.33203125" customWidth="1"/>
    <col min="2" max="2" width="45.6640625" customWidth="1"/>
    <col min="3" max="3" width="24.33203125" customWidth="1"/>
    <col min="4" max="4" width="17.1640625" customWidth="1"/>
    <col min="5" max="5" width="18.5" customWidth="1"/>
    <col min="6" max="6" width="10.33203125" customWidth="1"/>
    <col min="7" max="7" width="5.5" customWidth="1"/>
    <col min="8" max="8" width="15" customWidth="1"/>
    <col min="9" max="9" width="18.83203125" customWidth="1"/>
    <col min="10" max="255" width="10.33203125" customWidth="1"/>
  </cols>
  <sheetData>
    <row r="2" spans="1:9" ht="26.25">
      <c r="B2" s="6" t="s">
        <v>75</v>
      </c>
    </row>
    <row r="5" spans="1:9" ht="47.25" customHeight="1">
      <c r="A5" s="1" t="s">
        <v>0</v>
      </c>
      <c r="B5" s="12" t="s">
        <v>1</v>
      </c>
      <c r="C5" s="12"/>
      <c r="D5" s="1" t="s">
        <v>2</v>
      </c>
      <c r="E5" s="9" t="s">
        <v>29</v>
      </c>
      <c r="F5" s="1" t="s">
        <v>3</v>
      </c>
      <c r="G5" s="1" t="s">
        <v>4</v>
      </c>
      <c r="H5" s="5" t="s">
        <v>28</v>
      </c>
      <c r="I5" s="7" t="s">
        <v>30</v>
      </c>
    </row>
    <row r="6" spans="1:9" ht="24.95" customHeight="1">
      <c r="A6" s="2" t="s">
        <v>5</v>
      </c>
      <c r="B6" s="11" t="s">
        <v>31</v>
      </c>
      <c r="C6" s="11"/>
      <c r="D6" s="2" t="s">
        <v>32</v>
      </c>
      <c r="E6" s="3">
        <v>24099</v>
      </c>
      <c r="F6" s="4">
        <v>3</v>
      </c>
      <c r="G6" s="2" t="s">
        <v>6</v>
      </c>
      <c r="H6" s="8">
        <v>40</v>
      </c>
      <c r="I6" s="10">
        <f>E6*(100-H6)/100</f>
        <v>14459.4</v>
      </c>
    </row>
    <row r="7" spans="1:9" ht="24.95" customHeight="1">
      <c r="A7" s="2" t="s">
        <v>7</v>
      </c>
      <c r="B7" s="11" t="s">
        <v>33</v>
      </c>
      <c r="C7" s="11"/>
      <c r="D7" s="2" t="s">
        <v>34</v>
      </c>
      <c r="E7" s="3">
        <v>20699</v>
      </c>
      <c r="F7" s="4">
        <v>1</v>
      </c>
      <c r="G7" s="2" t="s">
        <v>6</v>
      </c>
      <c r="H7" s="8">
        <v>40</v>
      </c>
      <c r="I7" s="10">
        <f t="shared" ref="I7:I27" si="0">E7*(100-H7)/100</f>
        <v>12419.4</v>
      </c>
    </row>
    <row r="8" spans="1:9" ht="24.95" customHeight="1">
      <c r="A8" s="2" t="s">
        <v>8</v>
      </c>
      <c r="B8" s="11" t="s">
        <v>35</v>
      </c>
      <c r="C8" s="11"/>
      <c r="D8" s="2" t="s">
        <v>36</v>
      </c>
      <c r="E8" s="3">
        <v>13799</v>
      </c>
      <c r="F8" s="4">
        <v>2</v>
      </c>
      <c r="G8" s="2" t="s">
        <v>6</v>
      </c>
      <c r="H8" s="8">
        <v>40</v>
      </c>
      <c r="I8" s="10">
        <f t="shared" si="0"/>
        <v>8279.4</v>
      </c>
    </row>
    <row r="9" spans="1:9" ht="24.95" customHeight="1">
      <c r="A9" s="2" t="s">
        <v>9</v>
      </c>
      <c r="B9" s="11" t="s">
        <v>37</v>
      </c>
      <c r="C9" s="11"/>
      <c r="D9" s="2" t="s">
        <v>38</v>
      </c>
      <c r="E9" s="3">
        <v>13247</v>
      </c>
      <c r="F9" s="4">
        <v>4</v>
      </c>
      <c r="G9" s="2" t="s">
        <v>6</v>
      </c>
      <c r="H9" s="8">
        <v>40</v>
      </c>
      <c r="I9" s="10">
        <f t="shared" si="0"/>
        <v>7948.2</v>
      </c>
    </row>
    <row r="10" spans="1:9" ht="24.95" customHeight="1">
      <c r="A10" s="2" t="s">
        <v>10</v>
      </c>
      <c r="B10" s="11" t="s">
        <v>39</v>
      </c>
      <c r="C10" s="11"/>
      <c r="D10" s="2" t="s">
        <v>40</v>
      </c>
      <c r="E10" s="3">
        <v>9255</v>
      </c>
      <c r="F10" s="4">
        <v>2</v>
      </c>
      <c r="G10" s="2" t="s">
        <v>6</v>
      </c>
      <c r="H10" s="8">
        <v>40</v>
      </c>
      <c r="I10" s="10">
        <f t="shared" si="0"/>
        <v>5553</v>
      </c>
    </row>
    <row r="11" spans="1:9" ht="24.95" customHeight="1">
      <c r="A11" s="2" t="s">
        <v>11</v>
      </c>
      <c r="B11" s="11" t="s">
        <v>41</v>
      </c>
      <c r="C11" s="11"/>
      <c r="D11" s="2" t="s">
        <v>42</v>
      </c>
      <c r="E11" s="3">
        <v>9073</v>
      </c>
      <c r="F11" s="4">
        <v>2</v>
      </c>
      <c r="G11" s="2" t="s">
        <v>6</v>
      </c>
      <c r="H11" s="8">
        <v>40</v>
      </c>
      <c r="I11" s="10">
        <f t="shared" si="0"/>
        <v>5443.8</v>
      </c>
    </row>
    <row r="12" spans="1:9" ht="24.95" customHeight="1">
      <c r="A12" s="2" t="s">
        <v>12</v>
      </c>
      <c r="B12" s="11" t="s">
        <v>43</v>
      </c>
      <c r="C12" s="11"/>
      <c r="D12" s="2" t="s">
        <v>44</v>
      </c>
      <c r="E12" s="3">
        <v>10525</v>
      </c>
      <c r="F12" s="4">
        <v>2</v>
      </c>
      <c r="G12" s="2" t="s">
        <v>6</v>
      </c>
      <c r="H12" s="8">
        <v>40</v>
      </c>
      <c r="I12" s="10">
        <f t="shared" si="0"/>
        <v>6315</v>
      </c>
    </row>
    <row r="13" spans="1:9" ht="24.95" customHeight="1">
      <c r="A13" s="2" t="s">
        <v>13</v>
      </c>
      <c r="B13" s="11" t="s">
        <v>45</v>
      </c>
      <c r="C13" s="11"/>
      <c r="D13" s="2" t="s">
        <v>46</v>
      </c>
      <c r="E13" s="3">
        <v>10344</v>
      </c>
      <c r="F13" s="4">
        <v>2</v>
      </c>
      <c r="G13" s="2" t="s">
        <v>6</v>
      </c>
      <c r="H13" s="8">
        <v>40</v>
      </c>
      <c r="I13" s="10">
        <f t="shared" si="0"/>
        <v>6206.4</v>
      </c>
    </row>
    <row r="14" spans="1:9" ht="24.95" customHeight="1">
      <c r="A14" s="2" t="s">
        <v>14</v>
      </c>
      <c r="B14" s="11" t="s">
        <v>47</v>
      </c>
      <c r="C14" s="11"/>
      <c r="D14" s="2" t="s">
        <v>48</v>
      </c>
      <c r="E14" s="3">
        <v>8499</v>
      </c>
      <c r="F14" s="4">
        <v>2</v>
      </c>
      <c r="G14" s="2" t="s">
        <v>6</v>
      </c>
      <c r="H14" s="8">
        <v>40</v>
      </c>
      <c r="I14" s="10">
        <f t="shared" si="0"/>
        <v>5099.3999999999996</v>
      </c>
    </row>
    <row r="15" spans="1:9" ht="24.95" customHeight="1">
      <c r="A15" s="2" t="s">
        <v>15</v>
      </c>
      <c r="B15" s="11" t="s">
        <v>49</v>
      </c>
      <c r="C15" s="11"/>
      <c r="D15" s="2" t="s">
        <v>50</v>
      </c>
      <c r="E15" s="3">
        <v>8529</v>
      </c>
      <c r="F15" s="4">
        <v>1</v>
      </c>
      <c r="G15" s="2" t="s">
        <v>6</v>
      </c>
      <c r="H15" s="8">
        <v>40</v>
      </c>
      <c r="I15" s="10">
        <f t="shared" si="0"/>
        <v>5117.3999999999996</v>
      </c>
    </row>
    <row r="16" spans="1:9" ht="24.95" customHeight="1">
      <c r="A16" s="2" t="s">
        <v>16</v>
      </c>
      <c r="B16" s="11" t="s">
        <v>51</v>
      </c>
      <c r="C16" s="11"/>
      <c r="D16" s="2" t="s">
        <v>52</v>
      </c>
      <c r="E16" s="3">
        <v>9699</v>
      </c>
      <c r="F16" s="4">
        <v>1</v>
      </c>
      <c r="G16" s="2" t="s">
        <v>6</v>
      </c>
      <c r="H16" s="8">
        <v>40</v>
      </c>
      <c r="I16" s="10">
        <f t="shared" si="0"/>
        <v>5819.4</v>
      </c>
    </row>
    <row r="17" spans="1:9" ht="24.95" customHeight="1">
      <c r="A17" s="2" t="s">
        <v>17</v>
      </c>
      <c r="B17" s="11" t="s">
        <v>53</v>
      </c>
      <c r="C17" s="11"/>
      <c r="D17" s="2" t="s">
        <v>54</v>
      </c>
      <c r="E17" s="3">
        <v>9399</v>
      </c>
      <c r="F17" s="4">
        <v>1</v>
      </c>
      <c r="G17" s="2" t="s">
        <v>6</v>
      </c>
      <c r="H17" s="8">
        <v>40</v>
      </c>
      <c r="I17" s="10">
        <f t="shared" si="0"/>
        <v>5639.4</v>
      </c>
    </row>
    <row r="18" spans="1:9" ht="24.95" customHeight="1">
      <c r="A18" s="2" t="s">
        <v>18</v>
      </c>
      <c r="B18" s="11" t="s">
        <v>55</v>
      </c>
      <c r="C18" s="11"/>
      <c r="D18" s="2" t="s">
        <v>56</v>
      </c>
      <c r="E18" s="3">
        <v>9799</v>
      </c>
      <c r="F18" s="4">
        <v>2</v>
      </c>
      <c r="G18" s="2" t="s">
        <v>6</v>
      </c>
      <c r="H18" s="8">
        <v>40</v>
      </c>
      <c r="I18" s="10">
        <f t="shared" si="0"/>
        <v>5879.4</v>
      </c>
    </row>
    <row r="19" spans="1:9" ht="24.95" customHeight="1">
      <c r="A19" s="2" t="s">
        <v>19</v>
      </c>
      <c r="B19" s="11" t="s">
        <v>57</v>
      </c>
      <c r="C19" s="11"/>
      <c r="D19" s="2" t="s">
        <v>58</v>
      </c>
      <c r="E19" s="3">
        <v>11699</v>
      </c>
      <c r="F19" s="4">
        <v>2</v>
      </c>
      <c r="G19" s="2" t="s">
        <v>6</v>
      </c>
      <c r="H19" s="8">
        <v>40</v>
      </c>
      <c r="I19" s="10">
        <f t="shared" si="0"/>
        <v>7019.4</v>
      </c>
    </row>
    <row r="20" spans="1:9" ht="24.95" customHeight="1">
      <c r="A20" s="2" t="s">
        <v>20</v>
      </c>
      <c r="B20" s="11" t="s">
        <v>59</v>
      </c>
      <c r="C20" s="11"/>
      <c r="D20" s="2" t="s">
        <v>60</v>
      </c>
      <c r="E20" s="3">
        <v>11699</v>
      </c>
      <c r="F20" s="4">
        <v>2</v>
      </c>
      <c r="G20" s="2" t="s">
        <v>6</v>
      </c>
      <c r="H20" s="8">
        <v>40</v>
      </c>
      <c r="I20" s="10">
        <f t="shared" si="0"/>
        <v>7019.4</v>
      </c>
    </row>
    <row r="21" spans="1:9" ht="24.95" customHeight="1">
      <c r="A21" s="2" t="s">
        <v>21</v>
      </c>
      <c r="B21" s="11" t="s">
        <v>61</v>
      </c>
      <c r="C21" s="11"/>
      <c r="D21" s="2" t="s">
        <v>62</v>
      </c>
      <c r="E21" s="3">
        <v>15243</v>
      </c>
      <c r="F21" s="4">
        <v>1</v>
      </c>
      <c r="G21" s="2" t="s">
        <v>6</v>
      </c>
      <c r="H21" s="8">
        <v>40</v>
      </c>
      <c r="I21" s="10">
        <f t="shared" si="0"/>
        <v>9145.7999999999993</v>
      </c>
    </row>
    <row r="22" spans="1:9" ht="24.95" customHeight="1">
      <c r="A22" s="2" t="s">
        <v>22</v>
      </c>
      <c r="B22" s="11" t="s">
        <v>63</v>
      </c>
      <c r="C22" s="11"/>
      <c r="D22" s="2" t="s">
        <v>64</v>
      </c>
      <c r="E22" s="3">
        <v>15243</v>
      </c>
      <c r="F22" s="4">
        <v>1</v>
      </c>
      <c r="G22" s="2" t="s">
        <v>6</v>
      </c>
      <c r="H22" s="8">
        <v>40</v>
      </c>
      <c r="I22" s="10">
        <f t="shared" si="0"/>
        <v>9145.7999999999993</v>
      </c>
    </row>
    <row r="23" spans="1:9" ht="24.95" customHeight="1">
      <c r="A23" s="2" t="s">
        <v>23</v>
      </c>
      <c r="B23" s="11" t="s">
        <v>65</v>
      </c>
      <c r="C23" s="11"/>
      <c r="D23" s="2" t="s">
        <v>66</v>
      </c>
      <c r="E23" s="3">
        <v>11399</v>
      </c>
      <c r="F23" s="4">
        <v>2</v>
      </c>
      <c r="G23" s="2" t="s">
        <v>6</v>
      </c>
      <c r="H23" s="8">
        <v>40</v>
      </c>
      <c r="I23" s="10">
        <f t="shared" si="0"/>
        <v>6839.4</v>
      </c>
    </row>
    <row r="24" spans="1:9" ht="24.95" customHeight="1">
      <c r="A24" s="2" t="s">
        <v>24</v>
      </c>
      <c r="B24" s="11" t="s">
        <v>67</v>
      </c>
      <c r="C24" s="11"/>
      <c r="D24" s="2" t="s">
        <v>68</v>
      </c>
      <c r="E24" s="3">
        <v>11614</v>
      </c>
      <c r="F24" s="4">
        <v>1</v>
      </c>
      <c r="G24" s="2" t="s">
        <v>6</v>
      </c>
      <c r="H24" s="8">
        <v>40</v>
      </c>
      <c r="I24" s="10">
        <f t="shared" si="0"/>
        <v>6968.4</v>
      </c>
    </row>
    <row r="25" spans="1:9" ht="24.95" customHeight="1">
      <c r="A25" s="2" t="s">
        <v>25</v>
      </c>
      <c r="B25" s="11" t="s">
        <v>69</v>
      </c>
      <c r="C25" s="11"/>
      <c r="D25" s="2" t="s">
        <v>70</v>
      </c>
      <c r="E25" s="3">
        <v>17499</v>
      </c>
      <c r="F25" s="4">
        <v>1</v>
      </c>
      <c r="G25" s="2" t="s">
        <v>6</v>
      </c>
      <c r="H25" s="8">
        <v>40</v>
      </c>
      <c r="I25" s="10">
        <f t="shared" si="0"/>
        <v>10499.4</v>
      </c>
    </row>
    <row r="26" spans="1:9" ht="24.95" customHeight="1">
      <c r="A26" s="2" t="s">
        <v>26</v>
      </c>
      <c r="B26" s="11" t="s">
        <v>71</v>
      </c>
      <c r="C26" s="11"/>
      <c r="D26" s="2" t="s">
        <v>72</v>
      </c>
      <c r="E26" s="3">
        <v>17058</v>
      </c>
      <c r="F26" s="4">
        <v>2</v>
      </c>
      <c r="G26" s="2" t="s">
        <v>6</v>
      </c>
      <c r="H26" s="8">
        <v>40</v>
      </c>
      <c r="I26" s="10">
        <f t="shared" si="0"/>
        <v>10234.799999999999</v>
      </c>
    </row>
    <row r="27" spans="1:9" ht="24.95" customHeight="1">
      <c r="A27" s="2" t="s">
        <v>27</v>
      </c>
      <c r="B27" s="11" t="s">
        <v>73</v>
      </c>
      <c r="C27" s="11"/>
      <c r="D27" s="2" t="s">
        <v>74</v>
      </c>
      <c r="E27" s="3">
        <v>17058</v>
      </c>
      <c r="F27" s="4">
        <v>1</v>
      </c>
      <c r="G27" s="2" t="s">
        <v>6</v>
      </c>
      <c r="H27" s="8">
        <v>40</v>
      </c>
      <c r="I27" s="10">
        <f t="shared" si="0"/>
        <v>10234.799999999999</v>
      </c>
    </row>
  </sheetData>
  <mergeCells count="23">
    <mergeCell ref="B19:C19"/>
    <mergeCell ref="B20:C20"/>
    <mergeCell ref="B27:C27"/>
    <mergeCell ref="B22:C22"/>
    <mergeCell ref="B23:C23"/>
    <mergeCell ref="B24:C24"/>
    <mergeCell ref="B25:C25"/>
    <mergeCell ref="B26:C26"/>
    <mergeCell ref="B9:C9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2018-09-24T13:07:42Z</dcterms:created>
  <dcterms:modified xsi:type="dcterms:W3CDTF">2019-01-29T16:00:05Z</dcterms:modified>
</cp:coreProperties>
</file>