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135" i="1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<sst xmlns="http://schemas.openxmlformats.org/spreadsheetml/2006/main" count="533" uniqueCount="403">
  <si>
    <t>№</t>
  </si>
  <si>
    <t>Наименование товара</t>
  </si>
  <si>
    <t>Артикул</t>
  </si>
  <si>
    <t>Кол-во</t>
  </si>
  <si>
    <t>Ед.</t>
  </si>
  <si>
    <t>1</t>
  </si>
  <si>
    <t>Адаптер угловой M 30х 1.5/M 30х 1.5 Oventrop</t>
  </si>
  <si>
    <t>1011450</t>
  </si>
  <si>
    <t>шт.</t>
  </si>
  <si>
    <t>2</t>
  </si>
  <si>
    <t>Вентили трехходовые смесительные PN 16, бронзовый DN 25 Oventrop</t>
  </si>
  <si>
    <t>1131708</t>
  </si>
  <si>
    <t>3</t>
  </si>
  <si>
    <t>Вентили трехходовые смесительные PN 20, бронзовый DN 20 Oventrop</t>
  </si>
  <si>
    <t>1131706</t>
  </si>
  <si>
    <t>4</t>
  </si>
  <si>
    <t>5</t>
  </si>
  <si>
    <t>Вентиль запорный Hycocon A 1" PN16 Ду 25 Oventrop</t>
  </si>
  <si>
    <t>1067308</t>
  </si>
  <si>
    <t>6</t>
  </si>
  <si>
    <t>Вентиль регулирующий Hidrocontrol  1/2" DN16 Oventrop</t>
  </si>
  <si>
    <t>1060304/Oventrop</t>
  </si>
  <si>
    <t>7</t>
  </si>
  <si>
    <t>Вентиль регулирующий Hycocon V  3/4" PN 16 Oventrop</t>
  </si>
  <si>
    <t>1061706</t>
  </si>
  <si>
    <t>8</t>
  </si>
  <si>
    <t>Вентиль регулирующий Hycocon V 1" PN 16 Oventrop</t>
  </si>
  <si>
    <t>1061708</t>
  </si>
  <si>
    <t>9</t>
  </si>
  <si>
    <t>10</t>
  </si>
  <si>
    <t>11</t>
  </si>
  <si>
    <t>Вентиль угловой Combi "Е" DN15 1/2" (хромированный) Oventrop</t>
  </si>
  <si>
    <t>1166052</t>
  </si>
  <si>
    <t>12</t>
  </si>
  <si>
    <t>Воздухоотводчик автоматический с автозапором 3/4"лат. Oventrop</t>
  </si>
  <si>
    <t>1088306</t>
  </si>
  <si>
    <t>13</t>
  </si>
  <si>
    <t>Втулка с наружной резьбой  1" DN 25 (комплект) Oventrop</t>
  </si>
  <si>
    <t>1130294</t>
  </si>
  <si>
    <t>14</t>
  </si>
  <si>
    <t>Втулка с наружной резьбой 3/4 DN 20 (комплект) Oventrop</t>
  </si>
  <si>
    <t>1130293</t>
  </si>
  <si>
    <t>15</t>
  </si>
  <si>
    <t>Гильза упорная 10 мм Oventrop</t>
  </si>
  <si>
    <t>1029651</t>
  </si>
  <si>
    <t>16</t>
  </si>
  <si>
    <t>Гильза упорная 12 мм Oventrop</t>
  </si>
  <si>
    <t>1029652</t>
  </si>
  <si>
    <t>17</t>
  </si>
  <si>
    <t>Гильза упорная 15 мм Oventrop</t>
  </si>
  <si>
    <t>1029654</t>
  </si>
  <si>
    <t>18</t>
  </si>
  <si>
    <t>Гильза упорная 22 мм Oventrop</t>
  </si>
  <si>
    <t>1029657</t>
  </si>
  <si>
    <t>19</t>
  </si>
  <si>
    <t>Головка ручного привода  М 30 х 1,5  Oventrop</t>
  </si>
  <si>
    <t>1012565</t>
  </si>
  <si>
    <t>20</t>
  </si>
  <si>
    <t>Гребенка системы водоснаб бронза с самоуплотнением Ду 20 два контура 3/4"G Oventrop</t>
  </si>
  <si>
    <t>4200453</t>
  </si>
  <si>
    <t>21</t>
  </si>
  <si>
    <t>Дюбель одинарный Oventrop</t>
  </si>
  <si>
    <t>1509093</t>
  </si>
  <si>
    <t>22</t>
  </si>
  <si>
    <t>Дюбель с крючком для труб (двойной) Oventrop</t>
  </si>
  <si>
    <t>1509092</t>
  </si>
  <si>
    <t>23</t>
  </si>
  <si>
    <t>Дюбель с крючком для труб (одинарный) Oventrop</t>
  </si>
  <si>
    <t>1509091</t>
  </si>
  <si>
    <t>24</t>
  </si>
  <si>
    <t>Евроконус 3/4"-1/2" Oventrop</t>
  </si>
  <si>
    <t>1019304</t>
  </si>
  <si>
    <t>25</t>
  </si>
  <si>
    <t>Евроконус HEK 16 (2.0) Oventrop</t>
  </si>
  <si>
    <t>1507955</t>
  </si>
  <si>
    <t>26</t>
  </si>
  <si>
    <t>Евроконус HEK 20 (3/4) Oventrop</t>
  </si>
  <si>
    <t>1507960</t>
  </si>
  <si>
    <t>27</t>
  </si>
  <si>
    <t>Евроконус HEK 32 (3.0) Oventrop</t>
  </si>
  <si>
    <t>1507985</t>
  </si>
  <si>
    <t>28</t>
  </si>
  <si>
    <t>Заглушка 1" для воздухоотвод. 3/8" Oventrop</t>
  </si>
  <si>
    <t>1400691</t>
  </si>
  <si>
    <t>29</t>
  </si>
  <si>
    <t>30</t>
  </si>
  <si>
    <t>31</t>
  </si>
  <si>
    <t>Запорный клапан "Combi 2" угловой  DN 20  3/4`` Oventrop</t>
  </si>
  <si>
    <t>1091063</t>
  </si>
  <si>
    <t>32</t>
  </si>
  <si>
    <t>Запорный клапан "Combi 3" прямой  DN 20  3/4``  Oventrop</t>
  </si>
  <si>
    <t>1090463</t>
  </si>
  <si>
    <t>33</t>
  </si>
  <si>
    <t>Запорный клапан "Combi 3" угловой  DN 20  3/4" Oventrop</t>
  </si>
  <si>
    <t>1090363</t>
  </si>
  <si>
    <t>34</t>
  </si>
  <si>
    <t>Запорный клапан "Combi 4" прямой  DN 20  3/4`` Oventrop</t>
  </si>
  <si>
    <t>1090763</t>
  </si>
  <si>
    <t>35</t>
  </si>
  <si>
    <t>Клапан обратный  1 1/2" Oventrop</t>
  </si>
  <si>
    <t>1075012</t>
  </si>
  <si>
    <t>36</t>
  </si>
  <si>
    <t>Клапан перепускной Ду 25 Oventrop</t>
  </si>
  <si>
    <t>1085208</t>
  </si>
  <si>
    <t>37</t>
  </si>
  <si>
    <t>38</t>
  </si>
  <si>
    <t>Коллектор  9 х G 3/4 сталь (мех.воздухоотвод.) Oventrop</t>
  </si>
  <si>
    <t>1404059</t>
  </si>
  <si>
    <t>39</t>
  </si>
  <si>
    <t>Коллектор-разделитель 1" на 2 отвода G3/4AG  Oventrop</t>
  </si>
  <si>
    <t>1400652</t>
  </si>
  <si>
    <t>40</t>
  </si>
  <si>
    <t>Коллектор-разделитель 1" на 4 отвода G3/4AG  Oventrop</t>
  </si>
  <si>
    <t>1400654</t>
  </si>
  <si>
    <t>41</t>
  </si>
  <si>
    <t>Комплект концовок 1/2`` х 15 mm на байпас (2 шт.) Oventrop</t>
  </si>
  <si>
    <t>1016853</t>
  </si>
  <si>
    <t>42</t>
  </si>
  <si>
    <t>Комплект хромированный для настенного монтажа Ду15 1/2" Oventrop</t>
  </si>
  <si>
    <t>1169553</t>
  </si>
  <si>
    <t>43</t>
  </si>
  <si>
    <t>Конденсатосборник для указателя топлива</t>
  </si>
  <si>
    <t>2061051</t>
  </si>
  <si>
    <t>44</t>
  </si>
  <si>
    <t>Концовка 3/4 для пластмассовой трубы 20 Х 2 мм. никелированная Oventrop</t>
  </si>
  <si>
    <t>1027763</t>
  </si>
  <si>
    <t>45</t>
  </si>
  <si>
    <t>Кран  шаровой латунь со штуцером для шланга Ду 20 R 3/4 ВР Oventrop</t>
  </si>
  <si>
    <t>1036156</t>
  </si>
  <si>
    <t>46</t>
  </si>
  <si>
    <t>47</t>
  </si>
  <si>
    <t>48</t>
  </si>
  <si>
    <t>49</t>
  </si>
  <si>
    <t>Кран шаровой Optiflex DN20 3/4"с самоуплотнением, со штуцероми колпачком Oventrop</t>
  </si>
  <si>
    <t>1033316</t>
  </si>
  <si>
    <t>50</t>
  </si>
  <si>
    <t>Крепеж для гребенки узкий, Oventrop, сталь, оцинкованный. Крепеж с хомутом. Для монтажа гребенки систем водоснабжения с функцией отключения в монтажном шкафу или на стене.</t>
  </si>
  <si>
    <t>4200571</t>
  </si>
  <si>
    <t>51</t>
  </si>
  <si>
    <t>Крышка декоративная одинарная, 16 мм Oventrop</t>
  </si>
  <si>
    <t>1509662</t>
  </si>
  <si>
    <t>52</t>
  </si>
  <si>
    <t>53</t>
  </si>
  <si>
    <t>Мультифлекс V  ZB,  двухтрубка,  1/2 AGx3/4 AG с преднастройкой Oventrop</t>
  </si>
  <si>
    <t>1016291</t>
  </si>
  <si>
    <t>54</t>
  </si>
  <si>
    <t>Узел нижнего подключения, угловой (СЕ) Oventrop</t>
  </si>
  <si>
    <t>1016312</t>
  </si>
  <si>
    <t>55</t>
  </si>
  <si>
    <t>Набор №3 принадл. для КИП Oventrop</t>
  </si>
  <si>
    <t>1060381</t>
  </si>
  <si>
    <t>56</t>
  </si>
  <si>
    <t>Набор присоед. со стяжным кольцом для ВР 1/2x15 мм "Ofix CEP" Oventrop</t>
  </si>
  <si>
    <t>1028155</t>
  </si>
  <si>
    <t>57</t>
  </si>
  <si>
    <t>Набор присоед. со стяжными кольцами 1/2"х12 НР "Ofix" Oventrop</t>
  </si>
  <si>
    <t>1028153</t>
  </si>
  <si>
    <t>58</t>
  </si>
  <si>
    <t>Набор присоед. со стяжными кольцами 3/4"х18 НР "Ofix" Oventrop</t>
  </si>
  <si>
    <t>1027157</t>
  </si>
  <si>
    <t>59</t>
  </si>
  <si>
    <t>Набор присоед. со стяжными кольцами 3/4"х22 НР "Ofix" Oventrop</t>
  </si>
  <si>
    <t>1027158</t>
  </si>
  <si>
    <t>60</t>
  </si>
  <si>
    <t>Набор присоед."Cofit S"  евроконус 3/4x20x2,0мм (комплект 2 шт.)</t>
  </si>
  <si>
    <t>1507939</t>
  </si>
  <si>
    <t>61</t>
  </si>
  <si>
    <t>Присоединительный набор "Ofix-Oil", лат. 10 мм Oventrop</t>
  </si>
  <si>
    <t>2127052</t>
  </si>
  <si>
    <t>62</t>
  </si>
  <si>
    <t>Накладной термостат со скрытой настройкой тем-ры Oventrop</t>
  </si>
  <si>
    <t>1143000</t>
  </si>
  <si>
    <t>63</t>
  </si>
  <si>
    <t>Настройка плавная на высоту топл. емкости от 0-200 см (индикатор круглый ) 1 1/2"</t>
  </si>
  <si>
    <t>2060312</t>
  </si>
  <si>
    <t>64</t>
  </si>
  <si>
    <t>Ниппель двойной "Coffit S" G 1 1/4 HP x G 1 1/4 НГ</t>
  </si>
  <si>
    <t>1504056</t>
  </si>
  <si>
    <t>65</t>
  </si>
  <si>
    <t>Ниппель-переходник "Coffit S" 1" х 1 1/4" НР Oventrop</t>
  </si>
  <si>
    <t>1503156</t>
  </si>
  <si>
    <t>66</t>
  </si>
  <si>
    <t>Ниппель-переходник "Coffit S" 1/2" х 3/4" НР Oventrop</t>
  </si>
  <si>
    <t>1503162</t>
  </si>
  <si>
    <t>67</t>
  </si>
  <si>
    <t>Переключатель вспомогательный  Oventrop</t>
  </si>
  <si>
    <t>1012491</t>
  </si>
  <si>
    <t>68</t>
  </si>
  <si>
    <t>1028252</t>
  </si>
  <si>
    <t>69</t>
  </si>
  <si>
    <t>Присоединение со стяжным кольцом "Cofit S" для HP 20 x 2,5мм x G3/4 НГ</t>
  </si>
  <si>
    <t>1507980</t>
  </si>
  <si>
    <t>70</t>
  </si>
  <si>
    <t>Присоединение со стяжным кольцом Cofit S для HP 26 x 3,0мм x G1 НГ</t>
  </si>
  <si>
    <t>1507983</t>
  </si>
  <si>
    <t>71</t>
  </si>
  <si>
    <t>Присоединительная насадка DUO для двухтрубных систем Ду 15 G3/4HP Oventrop</t>
  </si>
  <si>
    <t>1013361</t>
  </si>
  <si>
    <t>72</t>
  </si>
  <si>
    <t>Розетка двойная 16х50 мм Oventrop</t>
  </si>
  <si>
    <t>1016674</t>
  </si>
  <si>
    <t>73</t>
  </si>
  <si>
    <t>Ручной вентиль "HA" прямой  DN 15  (M 30 x 1,5) Oventrop</t>
  </si>
  <si>
    <t>1190104</t>
  </si>
  <si>
    <t>74</t>
  </si>
  <si>
    <t>Ручной вентиль "HA" угловой DN 15  (М 30 х 1,5) Oventrop</t>
  </si>
  <si>
    <t>1190004</t>
  </si>
  <si>
    <t>75</t>
  </si>
  <si>
    <t>Ручной вентиль "HA" угловой DN 20  (М 30 х 1,5) Oventrop</t>
  </si>
  <si>
    <t>1190006</t>
  </si>
  <si>
    <t>76</t>
  </si>
  <si>
    <t>77</t>
  </si>
  <si>
    <t>78</t>
  </si>
  <si>
    <t>Сервопривод термоэлектрический, 230 V Oventrop</t>
  </si>
  <si>
    <t>1012485</t>
  </si>
  <si>
    <t>79</t>
  </si>
  <si>
    <t>Сервопривод термоэлектрический, резьбовое соединение М 30  Oventrop</t>
  </si>
  <si>
    <t>1012815</t>
  </si>
  <si>
    <t>80</t>
  </si>
  <si>
    <t>Соединение прессовое с внутренней резьбой 16 х 2,0 мм х Rp 1/2 Oventrop</t>
  </si>
  <si>
    <t>1512243</t>
  </si>
  <si>
    <t>81</t>
  </si>
  <si>
    <t>Соединение прессовое с наружной резьбой 26 х 3,0 мм х R1 Oventrop</t>
  </si>
  <si>
    <t>1512049</t>
  </si>
  <si>
    <t>82</t>
  </si>
  <si>
    <t>83</t>
  </si>
  <si>
    <t>Термовентиль "A" соосный  1/2`` (DN 15)  M 30 x 1,5  Oventrop</t>
  </si>
  <si>
    <t>1180204</t>
  </si>
  <si>
    <t>84</t>
  </si>
  <si>
    <t>Термовентиль "AV 6" соосный 1/2" 30х1,5 Oventrop</t>
  </si>
  <si>
    <t>1183964</t>
  </si>
  <si>
    <t>85</t>
  </si>
  <si>
    <t>86</t>
  </si>
  <si>
    <t>Термовентиль "AV 6" угловой 3/4" 30х1,5 Oventrop</t>
  </si>
  <si>
    <t>1183766</t>
  </si>
  <si>
    <t>87</t>
  </si>
  <si>
    <t>Термовентиль "AZ " DN15 1/2" Oventrop</t>
  </si>
  <si>
    <t>1187204</t>
  </si>
  <si>
    <t>88</t>
  </si>
  <si>
    <t>89</t>
  </si>
  <si>
    <t>Термовентиль "AZ " угловой 3/4" (DN 20) Oventrop</t>
  </si>
  <si>
    <t>1187006</t>
  </si>
  <si>
    <t>90</t>
  </si>
  <si>
    <t>91</t>
  </si>
  <si>
    <t>Термовентиль "AZ" прямой M 30 x 1,5 для отводов коллектора 3/4``AG х 3/4``IG (DN 15) Oventrop</t>
  </si>
  <si>
    <t>1400164</t>
  </si>
  <si>
    <t>92</t>
  </si>
  <si>
    <t>Термовентиль "E" соосный 1/2`` (DN 15)  M 30 x 1,5 хром  Oventrop</t>
  </si>
  <si>
    <t>1163252</t>
  </si>
  <si>
    <t>93</t>
  </si>
  <si>
    <t>Термостат "Uni LH", жидкостной,  хромированный, с декоративным кольцом Oventrop</t>
  </si>
  <si>
    <t>1011469</t>
  </si>
  <si>
    <t>94</t>
  </si>
  <si>
    <t>Термостат "Uni RTLH"  М 30 х 1,5 (t 20 - 50 C) Oventrop</t>
  </si>
  <si>
    <t>1027165</t>
  </si>
  <si>
    <t>95</t>
  </si>
  <si>
    <t>96</t>
  </si>
  <si>
    <t>Термостат комнатный  230 V Oventrop</t>
  </si>
  <si>
    <t>1152051</t>
  </si>
  <si>
    <t>Термостат с накладным датчиком 2 m. М 30 х 1,5 (t 30-60 С) Oventrop</t>
  </si>
  <si>
    <t>1142862</t>
  </si>
  <si>
    <t>Трехходовой разделительный клапан   3/4`` М 30 х 1,5 (DN 20) Oventrop</t>
  </si>
  <si>
    <t>1130206</t>
  </si>
  <si>
    <t>Тройник пресс 16 х 16 х 16 мм Oventrop</t>
  </si>
  <si>
    <t>1513043</t>
  </si>
  <si>
    <t>Тройник пресс 16 х 20х 16 мм</t>
  </si>
  <si>
    <t>1513454</t>
  </si>
  <si>
    <t>Тройник пресс 20 х 16 х 16 мм</t>
  </si>
  <si>
    <t>1513354</t>
  </si>
  <si>
    <t>Тройник пресс 20 х 16 х 20 мм</t>
  </si>
  <si>
    <t>1513155</t>
  </si>
  <si>
    <t>Тройник редукционный "Coffit S" G 1 1/4 x  G1 x G 3/4</t>
  </si>
  <si>
    <t>1504573</t>
  </si>
  <si>
    <t>Тройник редукционный "Coffit S" G 1 1/4 x 1 1/4 x G 3/4</t>
  </si>
  <si>
    <t>1504569</t>
  </si>
  <si>
    <t>Тройник с наружной резьбой  G 3/4 x  G 3/4 x G 3/4</t>
  </si>
  <si>
    <t>1504554</t>
  </si>
  <si>
    <t>Труба для обходного участка 15x560мм, сталь, хромированная Oventrop</t>
  </si>
  <si>
    <t>1016951</t>
  </si>
  <si>
    <t>Труба Ду 20  26 х 3,0 мм Oventrop</t>
  </si>
  <si>
    <t>1501066</t>
  </si>
  <si>
    <t>Угольник 90* G 1 1/4 HP x G 1 1/4 HP  Oventrop</t>
  </si>
  <si>
    <t>1504456</t>
  </si>
  <si>
    <t>Угольник прессовый 90* 16 х 16 мм Oventrop</t>
  </si>
  <si>
    <t>1512843</t>
  </si>
  <si>
    <t>Хомут крепежный для гребенки водоснаб. Oventrop</t>
  </si>
  <si>
    <t>4201071</t>
  </si>
  <si>
    <t>Шкаф монтажный из стали Oventrop 350x400x145</t>
  </si>
  <si>
    <t>4201081</t>
  </si>
  <si>
    <t>Монтажный шкаф шир.560 мм Oventrop</t>
  </si>
  <si>
    <t>1401051/уценка 21.03.13</t>
  </si>
  <si>
    <t>Oventrop - распродажа</t>
  </si>
  <si>
    <t>Скидка %</t>
  </si>
  <si>
    <t>Цена Распродажа, Евро</t>
  </si>
  <si>
    <t>Цена розница, Евро</t>
  </si>
  <si>
    <t>Переход с самоуплотнением  1/2" x 3/4"   Oventrop (1пак.=10шт.)</t>
  </si>
  <si>
    <t>Запорный клапан "Combi 2" прямой  DN 15  1/2`` Oventrop</t>
  </si>
  <si>
    <t>1091162</t>
  </si>
  <si>
    <t>Запорный клапан "Combi 2" угловой  DN 15  1/2`` Oventrop</t>
  </si>
  <si>
    <t>1091062</t>
  </si>
  <si>
    <t>Запорный клапан "Combi 3" прямой  DN 15  1/2`` Oventrop</t>
  </si>
  <si>
    <t>1090462</t>
  </si>
  <si>
    <t>Запорный клапан "Combi 3" угловой  DN 15  1/2`` Oventrop</t>
  </si>
  <si>
    <t>1090362</t>
  </si>
  <si>
    <t>Запорный клапан "Combi 4" угловой  DN 15  1/2`` Oventrop</t>
  </si>
  <si>
    <t>1090662</t>
  </si>
  <si>
    <t>Коллектор  2 х G 3/4 сталь (мех.воздухоотвод.) (только для отопления) Oventrop</t>
  </si>
  <si>
    <t>1407152/1407052</t>
  </si>
  <si>
    <t>Коллектор  3 х G 3/4 сталь (мех.воздухоотвод.) (только для отопления) Oventrop</t>
  </si>
  <si>
    <t>1407153/1407053</t>
  </si>
  <si>
    <t>Коллектор  4 х G 3/4 сталь (мех.воздухоотвод.) (только для отопления) Oventrop</t>
  </si>
  <si>
    <t>1407154/1407054</t>
  </si>
  <si>
    <t>Коллектор  5 х G 3/4 сталь (мех.воздухоотвод.) (только для отопления) Oventrop</t>
  </si>
  <si>
    <t>1407155/1407055</t>
  </si>
  <si>
    <t>Коллектор  6 х G 1 Multidis SF, нерж. сталь, со встроенными регулирующими вставками на подаче</t>
  </si>
  <si>
    <t>1404356</t>
  </si>
  <si>
    <t>Коллектор  6 х G 3/4 Multidis SF нерж. сталь, со встроенными ротаметрами (теплый пол)</t>
  </si>
  <si>
    <t>1405356</t>
  </si>
  <si>
    <t>Коллектор  6 х G 3/4 сталь (мех.воздухоотвод.) (только для отопления) Oventrop</t>
  </si>
  <si>
    <t>1407156/1407056</t>
  </si>
  <si>
    <t>Коллектор  7 х G 3/4 Multidis SF нерж. сталь, с вент. вставками (только отопление)</t>
  </si>
  <si>
    <t>1405557</t>
  </si>
  <si>
    <t>Коллектор  7 х G 3/4 сталь (мех.воздухоотвод.) Oventrop</t>
  </si>
  <si>
    <t>1404057</t>
  </si>
  <si>
    <t>Коллектор  8 х G 3/4 сталь с ротаметрами (мех.воздухоотвод.) (только для теплого пола) Oventrop</t>
  </si>
  <si>
    <t>1404158</t>
  </si>
  <si>
    <t>Коллектор 10 х G 3/4 сталь (мех.воздухоотвод.) (только для отопления) Oventrop</t>
  </si>
  <si>
    <t>1407160/1407060</t>
  </si>
  <si>
    <t>Коллектор 10 х G 3/4 сталь с ротаметрами (мех.воздухоотвод.) (только для теплого пола) Oventrop</t>
  </si>
  <si>
    <t>1404160</t>
  </si>
  <si>
    <t>Коллектор 11 х G 3/4 сталь (мех.воздухоотвод.) (только для отопления) Oventrop</t>
  </si>
  <si>
    <t>1407161/1407061</t>
  </si>
  <si>
    <t>Кран колпачковый с пломбиром для расширительных баков DN 20 Rp 1"</t>
  </si>
  <si>
    <t>1089008</t>
  </si>
  <si>
    <t>Кран шаровой Optibal  G3/4ВР х G1 НР, с плоским уплотнением Oventrop</t>
  </si>
  <si>
    <t>1406383</t>
  </si>
  <si>
    <t>Мультифлекс F  ZB прямой 1/2 AGx3/4 AG Oventrop</t>
  </si>
  <si>
    <t>1015883</t>
  </si>
  <si>
    <t>Мультифлекс F  ZBU, одно-двухтрубка, 3/4 UM x 3/4 AG с преднастройкой Oventrop</t>
  </si>
  <si>
    <t>1015943</t>
  </si>
  <si>
    <t>Мультифлекс V  ZB угловой,  двухтрубка,  1/2 AGx3/4 AG Oventrop</t>
  </si>
  <si>
    <t>1016282</t>
  </si>
  <si>
    <t>Мультифлекс V  ZB,  двухтрубка,  1/2 AGx3/4 AG Oventrop</t>
  </si>
  <si>
    <t>1016281</t>
  </si>
  <si>
    <t>Мультифлекс V  ZB,  двухтрубка,  3/4 UMx3/4 AG с преднастройкой Oventrop</t>
  </si>
  <si>
    <t>1016241</t>
  </si>
  <si>
    <t>Патрон фильтрующий войлочный 50-75 мкм Oventrop</t>
  </si>
  <si>
    <t>2126200</t>
  </si>
  <si>
    <t>Ручной вентиль "HR" прямой  DN 15 Oventrop</t>
  </si>
  <si>
    <t>1190604</t>
  </si>
  <si>
    <t>Ручной вентиль "HRV" угловой DN 15  Oventrop</t>
  </si>
  <si>
    <t>1191504</t>
  </si>
  <si>
    <t>97</t>
  </si>
  <si>
    <t>98</t>
  </si>
  <si>
    <t>Термовентиль "A" прямой 1/2`` (DN 15)  M 30 x 1,5 Oventrop</t>
  </si>
  <si>
    <t>1181104/1180104</t>
  </si>
  <si>
    <t>99</t>
  </si>
  <si>
    <t>100</t>
  </si>
  <si>
    <t>Термовентиль "AV 6" прямой 1/2" (DN 15)  М 30х1,5 Oventrop</t>
  </si>
  <si>
    <t>1183864</t>
  </si>
  <si>
    <t>101</t>
  </si>
  <si>
    <t>Термовентиль "AV 6" прямой редукц. G 3/4`` AG х 1/2`` AG (DN 15) M 30 x 1,5 Oventrop</t>
  </si>
  <si>
    <t>1183897</t>
  </si>
  <si>
    <t>102</t>
  </si>
  <si>
    <t>103</t>
  </si>
  <si>
    <t>104</t>
  </si>
  <si>
    <t>Термовентиль "AV 9" осевой 1/2``(DN 15), M 30 x 1,5</t>
  </si>
  <si>
    <t>1183904</t>
  </si>
  <si>
    <t>105</t>
  </si>
  <si>
    <t>Термовентиль "AV 9" прямой 1/2``, M 30 x 1,5</t>
  </si>
  <si>
    <t>1183804</t>
  </si>
  <si>
    <t>106</t>
  </si>
  <si>
    <t>107</t>
  </si>
  <si>
    <t>108</t>
  </si>
  <si>
    <t>109</t>
  </si>
  <si>
    <t>110</t>
  </si>
  <si>
    <t>Термовентиль"Combi 2" прямой, для отводов коллектора 3/4``AG x 3/4``IG (DN 15) Oventrop</t>
  </si>
  <si>
    <t>1401194</t>
  </si>
  <si>
    <t>111</t>
  </si>
  <si>
    <t>Терморегулятор Unibox E RTL (57mm) Oventrop</t>
  </si>
  <si>
    <t>1022631</t>
  </si>
  <si>
    <t>112</t>
  </si>
  <si>
    <t>113</t>
  </si>
  <si>
    <t>114</t>
  </si>
  <si>
    <t>Термостат Uni SH М30 х 1,5 Oventrop</t>
  </si>
  <si>
    <t>1012065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</si>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</sst>
</file>

<file path=xl/styles.xml><?xml version="1.0" encoding="utf-8"?>
<styleSheet xmlns="http://schemas.openxmlformats.org/spreadsheetml/2006/main">
  <fonts count="3"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1"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top"/>
    </xf>
    <xf numFmtId="2" fontId="0" fillId="0" borderId="2" xfId="0" applyNumberFormat="1" applyFont="1" applyBorder="1" applyAlignment="1">
      <alignment horizontal="right" vertical="top"/>
    </xf>
    <xf numFmtId="1" fontId="0" fillId="0" borderId="2" xfId="0" applyNumberFormat="1" applyFont="1" applyBorder="1" applyAlignment="1">
      <alignment horizontal="right" vertical="top"/>
    </xf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0" fontId="0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5"/>
  <sheetViews>
    <sheetView tabSelected="1" topLeftCell="A88" workbookViewId="0">
      <selection activeCell="N106" sqref="N106"/>
    </sheetView>
  </sheetViews>
  <sheetFormatPr defaultRowHeight="11.25"/>
  <cols>
    <col min="1" max="1" width="4.33203125" customWidth="1"/>
    <col min="2" max="2" width="45.6640625" customWidth="1"/>
    <col min="3" max="4" width="11.6640625" customWidth="1"/>
    <col min="5" max="5" width="19.33203125" customWidth="1"/>
    <col min="6" max="6" width="10.33203125" customWidth="1"/>
    <col min="7" max="7" width="5.5" customWidth="1"/>
    <col min="8" max="8" width="15.33203125" customWidth="1"/>
    <col min="9" max="9" width="20.1640625" customWidth="1"/>
    <col min="10" max="256" width="10.33203125" customWidth="1"/>
  </cols>
  <sheetData>
    <row r="2" spans="1:9" ht="26.25">
      <c r="B2" s="5" t="s">
        <v>291</v>
      </c>
    </row>
    <row r="4" spans="1:9" ht="50.25" customHeight="1">
      <c r="A4" s="1" t="s">
        <v>0</v>
      </c>
      <c r="B4" s="10" t="s">
        <v>1</v>
      </c>
      <c r="C4" s="10"/>
      <c r="D4" s="1" t="s">
        <v>2</v>
      </c>
      <c r="E4" s="6" t="s">
        <v>294</v>
      </c>
      <c r="F4" s="1" t="s">
        <v>3</v>
      </c>
      <c r="G4" s="1" t="s">
        <v>4</v>
      </c>
      <c r="H4" s="1" t="s">
        <v>292</v>
      </c>
      <c r="I4" s="6" t="s">
        <v>293</v>
      </c>
    </row>
    <row r="5" spans="1:9">
      <c r="A5" s="2" t="s">
        <v>5</v>
      </c>
      <c r="B5" s="9" t="s">
        <v>6</v>
      </c>
      <c r="C5" s="9"/>
      <c r="D5" s="2" t="s">
        <v>7</v>
      </c>
      <c r="E5" s="3">
        <v>10.199999999999999</v>
      </c>
      <c r="F5" s="4">
        <v>1</v>
      </c>
      <c r="G5" s="2" t="s">
        <v>8</v>
      </c>
      <c r="H5" s="7">
        <v>60</v>
      </c>
      <c r="I5" s="8">
        <f>E5*(100-H5)/100</f>
        <v>4.08</v>
      </c>
    </row>
    <row r="6" spans="1:9" ht="11.25" customHeight="1">
      <c r="A6" s="2" t="s">
        <v>9</v>
      </c>
      <c r="B6" s="9" t="s">
        <v>10</v>
      </c>
      <c r="C6" s="9"/>
      <c r="D6" s="2" t="s">
        <v>11</v>
      </c>
      <c r="E6" s="3">
        <v>249.98</v>
      </c>
      <c r="F6" s="4">
        <v>3</v>
      </c>
      <c r="G6" s="2" t="s">
        <v>8</v>
      </c>
      <c r="H6" s="7">
        <v>60</v>
      </c>
      <c r="I6" s="8">
        <f t="shared" ref="I6:I69" si="0">E6*(100-H6)/100</f>
        <v>99.99199999999999</v>
      </c>
    </row>
    <row r="7" spans="1:9" ht="11.25" customHeight="1">
      <c r="A7" s="2" t="s">
        <v>12</v>
      </c>
      <c r="B7" s="9" t="s">
        <v>13</v>
      </c>
      <c r="C7" s="9"/>
      <c r="D7" s="2" t="s">
        <v>14</v>
      </c>
      <c r="E7" s="3">
        <v>187.22</v>
      </c>
      <c r="F7" s="4">
        <v>8</v>
      </c>
      <c r="G7" s="2" t="s">
        <v>8</v>
      </c>
      <c r="H7" s="7">
        <v>60</v>
      </c>
      <c r="I7" s="8">
        <f t="shared" si="0"/>
        <v>74.888000000000005</v>
      </c>
    </row>
    <row r="8" spans="1:9" ht="11.25" customHeight="1">
      <c r="A8" s="2" t="s">
        <v>15</v>
      </c>
      <c r="B8" s="9" t="s">
        <v>17</v>
      </c>
      <c r="C8" s="9"/>
      <c r="D8" s="2" t="s">
        <v>18</v>
      </c>
      <c r="E8" s="3">
        <v>57.17</v>
      </c>
      <c r="F8" s="4">
        <v>1</v>
      </c>
      <c r="G8" s="2" t="s">
        <v>8</v>
      </c>
      <c r="H8" s="7">
        <v>60</v>
      </c>
      <c r="I8" s="8">
        <f t="shared" si="0"/>
        <v>22.868000000000002</v>
      </c>
    </row>
    <row r="9" spans="1:9" ht="11.25" customHeight="1">
      <c r="A9" s="2" t="s">
        <v>16</v>
      </c>
      <c r="B9" s="9" t="s">
        <v>20</v>
      </c>
      <c r="C9" s="9"/>
      <c r="D9" s="2" t="s">
        <v>21</v>
      </c>
      <c r="E9" s="3">
        <v>95.75</v>
      </c>
      <c r="F9" s="4">
        <v>1</v>
      </c>
      <c r="G9" s="2" t="s">
        <v>8</v>
      </c>
      <c r="H9" s="7">
        <v>60</v>
      </c>
      <c r="I9" s="8">
        <f t="shared" si="0"/>
        <v>38.299999999999997</v>
      </c>
    </row>
    <row r="10" spans="1:9" ht="11.25" customHeight="1">
      <c r="A10" s="2" t="s">
        <v>19</v>
      </c>
      <c r="B10" s="9" t="s">
        <v>23</v>
      </c>
      <c r="C10" s="9"/>
      <c r="D10" s="2" t="s">
        <v>24</v>
      </c>
      <c r="E10" s="3">
        <v>50.23</v>
      </c>
      <c r="F10" s="4">
        <v>1</v>
      </c>
      <c r="G10" s="2" t="s">
        <v>8</v>
      </c>
      <c r="H10" s="7">
        <v>60</v>
      </c>
      <c r="I10" s="8">
        <f t="shared" si="0"/>
        <v>20.091999999999999</v>
      </c>
    </row>
    <row r="11" spans="1:9" ht="11.25" customHeight="1">
      <c r="A11" s="2" t="s">
        <v>22</v>
      </c>
      <c r="B11" s="9" t="s">
        <v>26</v>
      </c>
      <c r="C11" s="9"/>
      <c r="D11" s="2" t="s">
        <v>27</v>
      </c>
      <c r="E11" s="3">
        <v>72.760000000000005</v>
      </c>
      <c r="F11" s="4">
        <v>1</v>
      </c>
      <c r="G11" s="2" t="s">
        <v>8</v>
      </c>
      <c r="H11" s="7">
        <v>60</v>
      </c>
      <c r="I11" s="8">
        <f t="shared" si="0"/>
        <v>29.103999999999999</v>
      </c>
    </row>
    <row r="12" spans="1:9" ht="11.25" customHeight="1">
      <c r="A12" s="2" t="s">
        <v>25</v>
      </c>
      <c r="B12" s="9" t="s">
        <v>31</v>
      </c>
      <c r="C12" s="9"/>
      <c r="D12" s="2" t="s">
        <v>32</v>
      </c>
      <c r="E12" s="3">
        <v>129.21</v>
      </c>
      <c r="F12" s="4">
        <v>4</v>
      </c>
      <c r="G12" s="2" t="s">
        <v>8</v>
      </c>
      <c r="H12" s="7">
        <v>60</v>
      </c>
      <c r="I12" s="8">
        <f t="shared" si="0"/>
        <v>51.684000000000005</v>
      </c>
    </row>
    <row r="13" spans="1:9" ht="11.25" customHeight="1">
      <c r="A13" s="2" t="s">
        <v>28</v>
      </c>
      <c r="B13" s="9" t="s">
        <v>34</v>
      </c>
      <c r="C13" s="9"/>
      <c r="D13" s="2" t="s">
        <v>35</v>
      </c>
      <c r="E13" s="3">
        <v>36.909999999999997</v>
      </c>
      <c r="F13" s="4">
        <v>3</v>
      </c>
      <c r="G13" s="2" t="s">
        <v>8</v>
      </c>
      <c r="H13" s="7">
        <v>60</v>
      </c>
      <c r="I13" s="8">
        <f t="shared" si="0"/>
        <v>14.763999999999999</v>
      </c>
    </row>
    <row r="14" spans="1:9" ht="11.25" customHeight="1">
      <c r="A14" s="2" t="s">
        <v>29</v>
      </c>
      <c r="B14" s="9" t="s">
        <v>37</v>
      </c>
      <c r="C14" s="9"/>
      <c r="D14" s="2" t="s">
        <v>38</v>
      </c>
      <c r="E14" s="3">
        <v>45.83</v>
      </c>
      <c r="F14" s="4">
        <v>19</v>
      </c>
      <c r="G14" s="2" t="s">
        <v>8</v>
      </c>
      <c r="H14" s="7">
        <v>60</v>
      </c>
      <c r="I14" s="8">
        <f t="shared" si="0"/>
        <v>18.331999999999997</v>
      </c>
    </row>
    <row r="15" spans="1:9" ht="11.25" customHeight="1">
      <c r="A15" s="2" t="s">
        <v>30</v>
      </c>
      <c r="B15" s="9" t="s">
        <v>40</v>
      </c>
      <c r="C15" s="9"/>
      <c r="D15" s="2" t="s">
        <v>41</v>
      </c>
      <c r="E15" s="3">
        <v>32.96</v>
      </c>
      <c r="F15" s="4">
        <v>31</v>
      </c>
      <c r="G15" s="2" t="s">
        <v>8</v>
      </c>
      <c r="H15" s="7">
        <v>60</v>
      </c>
      <c r="I15" s="8">
        <f t="shared" si="0"/>
        <v>13.184000000000001</v>
      </c>
    </row>
    <row r="16" spans="1:9" ht="11.25" customHeight="1">
      <c r="A16" s="2" t="s">
        <v>33</v>
      </c>
      <c r="B16" s="9" t="s">
        <v>43</v>
      </c>
      <c r="C16" s="9"/>
      <c r="D16" s="2" t="s">
        <v>44</v>
      </c>
      <c r="E16" s="3">
        <v>1.03</v>
      </c>
      <c r="F16" s="4">
        <v>13</v>
      </c>
      <c r="G16" s="2" t="s">
        <v>8</v>
      </c>
      <c r="H16" s="7">
        <v>60</v>
      </c>
      <c r="I16" s="8">
        <f t="shared" si="0"/>
        <v>0.41200000000000003</v>
      </c>
    </row>
    <row r="17" spans="1:9" ht="11.25" customHeight="1">
      <c r="A17" s="2" t="s">
        <v>36</v>
      </c>
      <c r="B17" s="9" t="s">
        <v>46</v>
      </c>
      <c r="C17" s="9"/>
      <c r="D17" s="2" t="s">
        <v>47</v>
      </c>
      <c r="E17" s="3">
        <v>1.03</v>
      </c>
      <c r="F17" s="4">
        <v>5</v>
      </c>
      <c r="G17" s="2" t="s">
        <v>8</v>
      </c>
      <c r="H17" s="7">
        <v>60</v>
      </c>
      <c r="I17" s="8">
        <f t="shared" si="0"/>
        <v>0.41200000000000003</v>
      </c>
    </row>
    <row r="18" spans="1:9" ht="11.25" customHeight="1">
      <c r="A18" s="2" t="s">
        <v>39</v>
      </c>
      <c r="B18" s="9" t="s">
        <v>49</v>
      </c>
      <c r="C18" s="9"/>
      <c r="D18" s="2" t="s">
        <v>50</v>
      </c>
      <c r="E18" s="3">
        <v>1.24</v>
      </c>
      <c r="F18" s="4">
        <v>3</v>
      </c>
      <c r="G18" s="2" t="s">
        <v>8</v>
      </c>
      <c r="H18" s="7">
        <v>60</v>
      </c>
      <c r="I18" s="8">
        <f t="shared" si="0"/>
        <v>0.496</v>
      </c>
    </row>
    <row r="19" spans="1:9">
      <c r="A19" s="2" t="s">
        <v>42</v>
      </c>
      <c r="B19" s="9" t="s">
        <v>52</v>
      </c>
      <c r="C19" s="9"/>
      <c r="D19" s="2" t="s">
        <v>53</v>
      </c>
      <c r="E19" s="3">
        <v>2.89</v>
      </c>
      <c r="F19" s="4">
        <v>11</v>
      </c>
      <c r="G19" s="2" t="s">
        <v>8</v>
      </c>
      <c r="H19" s="7">
        <v>60</v>
      </c>
      <c r="I19" s="8">
        <f t="shared" si="0"/>
        <v>1.1560000000000001</v>
      </c>
    </row>
    <row r="20" spans="1:9">
      <c r="A20" s="2" t="s">
        <v>45</v>
      </c>
      <c r="B20" s="9" t="s">
        <v>55</v>
      </c>
      <c r="C20" s="9"/>
      <c r="D20" s="2" t="s">
        <v>56</v>
      </c>
      <c r="E20" s="3">
        <v>8.08</v>
      </c>
      <c r="F20" s="4">
        <v>1</v>
      </c>
      <c r="G20" s="2" t="s">
        <v>8</v>
      </c>
      <c r="H20" s="7">
        <v>60</v>
      </c>
      <c r="I20" s="8">
        <f t="shared" si="0"/>
        <v>3.2319999999999998</v>
      </c>
    </row>
    <row r="21" spans="1:9" ht="11.25" customHeight="1">
      <c r="A21" s="2" t="s">
        <v>48</v>
      </c>
      <c r="B21" s="9" t="s">
        <v>58</v>
      </c>
      <c r="C21" s="9"/>
      <c r="D21" s="2" t="s">
        <v>59</v>
      </c>
      <c r="E21" s="3">
        <v>34.79</v>
      </c>
      <c r="F21" s="4">
        <v>2</v>
      </c>
      <c r="G21" s="2" t="s">
        <v>8</v>
      </c>
      <c r="H21" s="7">
        <v>60</v>
      </c>
      <c r="I21" s="8">
        <f t="shared" si="0"/>
        <v>13.915999999999999</v>
      </c>
    </row>
    <row r="22" spans="1:9">
      <c r="A22" s="2" t="s">
        <v>51</v>
      </c>
      <c r="B22" s="9" t="s">
        <v>61</v>
      </c>
      <c r="C22" s="9"/>
      <c r="D22" s="2" t="s">
        <v>62</v>
      </c>
      <c r="E22" s="3">
        <v>1.31</v>
      </c>
      <c r="F22" s="4">
        <v>1</v>
      </c>
      <c r="G22" s="2" t="s">
        <v>8</v>
      </c>
      <c r="H22" s="7">
        <v>60</v>
      </c>
      <c r="I22" s="8">
        <f t="shared" si="0"/>
        <v>0.52400000000000002</v>
      </c>
    </row>
    <row r="23" spans="1:9">
      <c r="A23" s="2" t="s">
        <v>54</v>
      </c>
      <c r="B23" s="9" t="s">
        <v>64</v>
      </c>
      <c r="C23" s="9"/>
      <c r="D23" s="2" t="s">
        <v>65</v>
      </c>
      <c r="E23" s="3">
        <v>1.31</v>
      </c>
      <c r="F23" s="4">
        <v>206</v>
      </c>
      <c r="G23" s="2" t="s">
        <v>8</v>
      </c>
      <c r="H23" s="7">
        <v>60</v>
      </c>
      <c r="I23" s="8">
        <f t="shared" si="0"/>
        <v>0.52400000000000002</v>
      </c>
    </row>
    <row r="24" spans="1:9" ht="11.25" customHeight="1">
      <c r="A24" s="2" t="s">
        <v>57</v>
      </c>
      <c r="B24" s="9" t="s">
        <v>67</v>
      </c>
      <c r="C24" s="9"/>
      <c r="D24" s="2" t="s">
        <v>68</v>
      </c>
      <c r="E24" s="3">
        <v>1.08</v>
      </c>
      <c r="F24" s="4">
        <v>116</v>
      </c>
      <c r="G24" s="2" t="s">
        <v>8</v>
      </c>
      <c r="H24" s="7">
        <v>60</v>
      </c>
      <c r="I24" s="8">
        <f t="shared" si="0"/>
        <v>0.43200000000000005</v>
      </c>
    </row>
    <row r="25" spans="1:9">
      <c r="A25" s="2" t="s">
        <v>60</v>
      </c>
      <c r="B25" s="9" t="s">
        <v>70</v>
      </c>
      <c r="C25" s="9"/>
      <c r="D25" s="2" t="s">
        <v>71</v>
      </c>
      <c r="E25" s="3">
        <v>3.45</v>
      </c>
      <c r="F25" s="4">
        <v>17</v>
      </c>
      <c r="G25" s="2" t="s">
        <v>8</v>
      </c>
      <c r="H25" s="7">
        <v>60</v>
      </c>
      <c r="I25" s="8">
        <f t="shared" si="0"/>
        <v>1.38</v>
      </c>
    </row>
    <row r="26" spans="1:9">
      <c r="A26" s="2" t="s">
        <v>63</v>
      </c>
      <c r="B26" s="9" t="s">
        <v>73</v>
      </c>
      <c r="C26" s="9"/>
      <c r="D26" s="2" t="s">
        <v>74</v>
      </c>
      <c r="E26" s="3">
        <v>4.45</v>
      </c>
      <c r="F26" s="4">
        <v>3</v>
      </c>
      <c r="G26" s="2" t="s">
        <v>8</v>
      </c>
      <c r="H26" s="7">
        <v>60</v>
      </c>
      <c r="I26" s="8">
        <f t="shared" si="0"/>
        <v>1.78</v>
      </c>
    </row>
    <row r="27" spans="1:9">
      <c r="A27" s="2" t="s">
        <v>66</v>
      </c>
      <c r="B27" s="9" t="s">
        <v>76</v>
      </c>
      <c r="C27" s="9"/>
      <c r="D27" s="2" t="s">
        <v>77</v>
      </c>
      <c r="E27" s="3">
        <v>5.05</v>
      </c>
      <c r="F27" s="4">
        <v>457</v>
      </c>
      <c r="G27" s="2" t="s">
        <v>8</v>
      </c>
      <c r="H27" s="7">
        <v>60</v>
      </c>
      <c r="I27" s="8">
        <f t="shared" si="0"/>
        <v>2.02</v>
      </c>
    </row>
    <row r="28" spans="1:9">
      <c r="A28" s="2" t="s">
        <v>69</v>
      </c>
      <c r="B28" s="9" t="s">
        <v>79</v>
      </c>
      <c r="C28" s="9"/>
      <c r="D28" s="2" t="s">
        <v>80</v>
      </c>
      <c r="E28" s="3">
        <v>10.28</v>
      </c>
      <c r="F28" s="4">
        <v>16</v>
      </c>
      <c r="G28" s="2" t="s">
        <v>8</v>
      </c>
      <c r="H28" s="7">
        <v>60</v>
      </c>
      <c r="I28" s="8">
        <f t="shared" si="0"/>
        <v>4.1120000000000001</v>
      </c>
    </row>
    <row r="29" spans="1:9">
      <c r="A29" s="2" t="s">
        <v>72</v>
      </c>
      <c r="B29" s="9" t="s">
        <v>82</v>
      </c>
      <c r="C29" s="9"/>
      <c r="D29" s="2" t="s">
        <v>83</v>
      </c>
      <c r="E29" s="3">
        <v>13.94</v>
      </c>
      <c r="F29" s="4">
        <v>8</v>
      </c>
      <c r="G29" s="2" t="s">
        <v>8</v>
      </c>
      <c r="H29" s="7">
        <v>60</v>
      </c>
      <c r="I29" s="8">
        <f t="shared" si="0"/>
        <v>5.5760000000000005</v>
      </c>
    </row>
    <row r="30" spans="1:9" ht="11.25" customHeight="1">
      <c r="A30" s="2" t="s">
        <v>75</v>
      </c>
      <c r="B30" s="9" t="s">
        <v>296</v>
      </c>
      <c r="C30" s="9"/>
      <c r="D30" s="2" t="s">
        <v>297</v>
      </c>
      <c r="E30" s="3">
        <v>12.38</v>
      </c>
      <c r="F30" s="4">
        <v>1</v>
      </c>
      <c r="G30" s="2" t="s">
        <v>8</v>
      </c>
      <c r="H30" s="7">
        <v>60</v>
      </c>
      <c r="I30" s="8">
        <f t="shared" si="0"/>
        <v>4.9520000000000008</v>
      </c>
    </row>
    <row r="31" spans="1:9" ht="11.25" customHeight="1">
      <c r="A31" s="2" t="s">
        <v>78</v>
      </c>
      <c r="B31" s="9" t="s">
        <v>298</v>
      </c>
      <c r="C31" s="9"/>
      <c r="D31" s="2" t="s">
        <v>299</v>
      </c>
      <c r="E31" s="3">
        <v>12.38</v>
      </c>
      <c r="F31" s="4">
        <v>2</v>
      </c>
      <c r="G31" s="2" t="s">
        <v>8</v>
      </c>
      <c r="H31" s="7">
        <v>60</v>
      </c>
      <c r="I31" s="8">
        <f t="shared" si="0"/>
        <v>4.9520000000000008</v>
      </c>
    </row>
    <row r="32" spans="1:9" ht="11.25" customHeight="1">
      <c r="A32" s="2" t="s">
        <v>81</v>
      </c>
      <c r="B32" s="9" t="s">
        <v>87</v>
      </c>
      <c r="C32" s="9"/>
      <c r="D32" s="2" t="s">
        <v>88</v>
      </c>
      <c r="E32" s="3">
        <v>19.420000000000002</v>
      </c>
      <c r="F32" s="4">
        <v>16</v>
      </c>
      <c r="G32" s="2" t="s">
        <v>8</v>
      </c>
      <c r="H32" s="7">
        <v>60</v>
      </c>
      <c r="I32" s="8">
        <f t="shared" si="0"/>
        <v>7.7680000000000007</v>
      </c>
    </row>
    <row r="33" spans="1:9" ht="11.25" customHeight="1">
      <c r="A33" s="2" t="s">
        <v>84</v>
      </c>
      <c r="B33" s="9" t="s">
        <v>300</v>
      </c>
      <c r="C33" s="9"/>
      <c r="D33" s="2" t="s">
        <v>301</v>
      </c>
      <c r="E33" s="3">
        <v>13.49</v>
      </c>
      <c r="F33" s="4">
        <v>2</v>
      </c>
      <c r="G33" s="2" t="s">
        <v>8</v>
      </c>
      <c r="H33" s="7">
        <v>60</v>
      </c>
      <c r="I33" s="8">
        <f t="shared" si="0"/>
        <v>5.3959999999999999</v>
      </c>
    </row>
    <row r="34" spans="1:9" ht="11.25" customHeight="1">
      <c r="A34" s="2" t="s">
        <v>85</v>
      </c>
      <c r="B34" s="9" t="s">
        <v>90</v>
      </c>
      <c r="C34" s="9"/>
      <c r="D34" s="2" t="s">
        <v>91</v>
      </c>
      <c r="E34" s="3">
        <v>20.63</v>
      </c>
      <c r="F34" s="4">
        <v>3</v>
      </c>
      <c r="G34" s="2" t="s">
        <v>8</v>
      </c>
      <c r="H34" s="7">
        <v>60</v>
      </c>
      <c r="I34" s="8">
        <f t="shared" si="0"/>
        <v>8.2519999999999989</v>
      </c>
    </row>
    <row r="35" spans="1:9" ht="11.25" customHeight="1">
      <c r="A35" s="2" t="s">
        <v>86</v>
      </c>
      <c r="B35" s="9" t="s">
        <v>302</v>
      </c>
      <c r="C35" s="9"/>
      <c r="D35" s="2" t="s">
        <v>303</v>
      </c>
      <c r="E35" s="3">
        <v>13.49</v>
      </c>
      <c r="F35" s="4">
        <v>3</v>
      </c>
      <c r="G35" s="2" t="s">
        <v>8</v>
      </c>
      <c r="H35" s="7">
        <v>60</v>
      </c>
      <c r="I35" s="8">
        <f t="shared" si="0"/>
        <v>5.3959999999999999</v>
      </c>
    </row>
    <row r="36" spans="1:9" ht="11.25" customHeight="1">
      <c r="A36" s="2" t="s">
        <v>89</v>
      </c>
      <c r="B36" s="9" t="s">
        <v>93</v>
      </c>
      <c r="C36" s="9"/>
      <c r="D36" s="2" t="s">
        <v>94</v>
      </c>
      <c r="E36" s="3">
        <v>20.63</v>
      </c>
      <c r="F36" s="4">
        <v>3</v>
      </c>
      <c r="G36" s="2" t="s">
        <v>8</v>
      </c>
      <c r="H36" s="7">
        <v>60</v>
      </c>
      <c r="I36" s="8">
        <f t="shared" si="0"/>
        <v>8.2519999999999989</v>
      </c>
    </row>
    <row r="37" spans="1:9" ht="11.25" customHeight="1">
      <c r="A37" s="2" t="s">
        <v>92</v>
      </c>
      <c r="B37" s="9" t="s">
        <v>96</v>
      </c>
      <c r="C37" s="9"/>
      <c r="D37" s="2" t="s">
        <v>97</v>
      </c>
      <c r="E37" s="3">
        <v>23.17</v>
      </c>
      <c r="F37" s="4">
        <v>10</v>
      </c>
      <c r="G37" s="2" t="s">
        <v>8</v>
      </c>
      <c r="H37" s="7">
        <v>60</v>
      </c>
      <c r="I37" s="8">
        <f t="shared" si="0"/>
        <v>9.2680000000000007</v>
      </c>
    </row>
    <row r="38" spans="1:9" ht="11.25" customHeight="1">
      <c r="A38" s="2" t="s">
        <v>95</v>
      </c>
      <c r="B38" s="9" t="s">
        <v>304</v>
      </c>
      <c r="C38" s="9"/>
      <c r="D38" s="2" t="s">
        <v>305</v>
      </c>
      <c r="E38" s="3">
        <v>18.34</v>
      </c>
      <c r="F38" s="4">
        <v>1</v>
      </c>
      <c r="G38" s="2" t="s">
        <v>8</v>
      </c>
      <c r="H38" s="7">
        <v>60</v>
      </c>
      <c r="I38" s="8">
        <f t="shared" si="0"/>
        <v>7.3360000000000003</v>
      </c>
    </row>
    <row r="39" spans="1:9" ht="11.25" customHeight="1">
      <c r="A39" s="2" t="s">
        <v>98</v>
      </c>
      <c r="B39" s="9" t="s">
        <v>99</v>
      </c>
      <c r="C39" s="9"/>
      <c r="D39" s="2" t="s">
        <v>100</v>
      </c>
      <c r="E39" s="3">
        <v>160.07</v>
      </c>
      <c r="F39" s="4">
        <v>2</v>
      </c>
      <c r="G39" s="2" t="s">
        <v>8</v>
      </c>
      <c r="H39" s="7">
        <v>60</v>
      </c>
      <c r="I39" s="8">
        <f t="shared" si="0"/>
        <v>64.027999999999992</v>
      </c>
    </row>
    <row r="40" spans="1:9" ht="11.25" customHeight="1">
      <c r="A40" s="2" t="s">
        <v>101</v>
      </c>
      <c r="B40" s="9" t="s">
        <v>102</v>
      </c>
      <c r="C40" s="9"/>
      <c r="D40" s="2" t="s">
        <v>103</v>
      </c>
      <c r="E40" s="3">
        <v>113.32</v>
      </c>
      <c r="F40" s="4">
        <v>1</v>
      </c>
      <c r="G40" s="2" t="s">
        <v>8</v>
      </c>
      <c r="H40" s="7">
        <v>60</v>
      </c>
      <c r="I40" s="8">
        <f t="shared" si="0"/>
        <v>45.327999999999996</v>
      </c>
    </row>
    <row r="41" spans="1:9" ht="11.25" customHeight="1">
      <c r="A41" s="2" t="s">
        <v>104</v>
      </c>
      <c r="B41" s="9" t="s">
        <v>306</v>
      </c>
      <c r="C41" s="9"/>
      <c r="D41" s="2" t="s">
        <v>307</v>
      </c>
      <c r="E41" s="3">
        <v>57.98</v>
      </c>
      <c r="F41" s="4">
        <v>1</v>
      </c>
      <c r="G41" s="2" t="s">
        <v>8</v>
      </c>
      <c r="H41" s="7">
        <v>60</v>
      </c>
      <c r="I41" s="8">
        <f t="shared" si="0"/>
        <v>23.191999999999997</v>
      </c>
    </row>
    <row r="42" spans="1:9" ht="11.25" customHeight="1">
      <c r="A42" s="2" t="s">
        <v>105</v>
      </c>
      <c r="B42" s="9" t="s">
        <v>308</v>
      </c>
      <c r="C42" s="9"/>
      <c r="D42" s="2" t="s">
        <v>309</v>
      </c>
      <c r="E42" s="3">
        <v>73.459999999999994</v>
      </c>
      <c r="F42" s="4">
        <v>1</v>
      </c>
      <c r="G42" s="2" t="s">
        <v>8</v>
      </c>
      <c r="H42" s="7">
        <v>60</v>
      </c>
      <c r="I42" s="8">
        <f t="shared" si="0"/>
        <v>29.383999999999997</v>
      </c>
    </row>
    <row r="43" spans="1:9" ht="11.25" customHeight="1">
      <c r="A43" s="2" t="s">
        <v>108</v>
      </c>
      <c r="B43" s="9" t="s">
        <v>310</v>
      </c>
      <c r="C43" s="9"/>
      <c r="D43" s="2" t="s">
        <v>311</v>
      </c>
      <c r="E43" s="3">
        <v>88.73</v>
      </c>
      <c r="F43" s="4">
        <v>1</v>
      </c>
      <c r="G43" s="2" t="s">
        <v>8</v>
      </c>
      <c r="H43" s="7">
        <v>60</v>
      </c>
      <c r="I43" s="8">
        <f t="shared" si="0"/>
        <v>35.492000000000004</v>
      </c>
    </row>
    <row r="44" spans="1:9" ht="11.25" customHeight="1">
      <c r="A44" s="2" t="s">
        <v>111</v>
      </c>
      <c r="B44" s="9" t="s">
        <v>312</v>
      </c>
      <c r="C44" s="9"/>
      <c r="D44" s="2" t="s">
        <v>313</v>
      </c>
      <c r="E44" s="3">
        <v>104.02</v>
      </c>
      <c r="F44" s="4">
        <v>1</v>
      </c>
      <c r="G44" s="2" t="s">
        <v>8</v>
      </c>
      <c r="H44" s="7">
        <v>60</v>
      </c>
      <c r="I44" s="8">
        <f t="shared" si="0"/>
        <v>41.608000000000004</v>
      </c>
    </row>
    <row r="45" spans="1:9" ht="11.25" customHeight="1">
      <c r="A45" s="2" t="s">
        <v>114</v>
      </c>
      <c r="B45" s="9" t="s">
        <v>314</v>
      </c>
      <c r="C45" s="9"/>
      <c r="D45" s="2" t="s">
        <v>315</v>
      </c>
      <c r="E45" s="3">
        <v>312.16000000000003</v>
      </c>
      <c r="F45" s="4">
        <v>1</v>
      </c>
      <c r="G45" s="2" t="s">
        <v>8</v>
      </c>
      <c r="H45" s="7">
        <v>60</v>
      </c>
      <c r="I45" s="8">
        <f t="shared" si="0"/>
        <v>124.86400000000002</v>
      </c>
    </row>
    <row r="46" spans="1:9" ht="11.25" customHeight="1">
      <c r="A46" s="2" t="s">
        <v>117</v>
      </c>
      <c r="B46" s="9" t="s">
        <v>316</v>
      </c>
      <c r="C46" s="9"/>
      <c r="D46" s="2" t="s">
        <v>317</v>
      </c>
      <c r="E46" s="3">
        <v>306.33999999999997</v>
      </c>
      <c r="F46" s="4">
        <v>1</v>
      </c>
      <c r="G46" s="2" t="s">
        <v>8</v>
      </c>
      <c r="H46" s="7">
        <v>60</v>
      </c>
      <c r="I46" s="8">
        <f t="shared" si="0"/>
        <v>122.53599999999999</v>
      </c>
    </row>
    <row r="47" spans="1:9" ht="11.25" customHeight="1">
      <c r="A47" s="2" t="s">
        <v>120</v>
      </c>
      <c r="B47" s="9" t="s">
        <v>318</v>
      </c>
      <c r="C47" s="9"/>
      <c r="D47" s="2" t="s">
        <v>319</v>
      </c>
      <c r="E47" s="3">
        <v>117.72</v>
      </c>
      <c r="F47" s="4">
        <v>1</v>
      </c>
      <c r="G47" s="2" t="s">
        <v>8</v>
      </c>
      <c r="H47" s="7">
        <v>60</v>
      </c>
      <c r="I47" s="8">
        <f t="shared" si="0"/>
        <v>47.088000000000001</v>
      </c>
    </row>
    <row r="48" spans="1:9" ht="11.25" customHeight="1">
      <c r="A48" s="2" t="s">
        <v>123</v>
      </c>
      <c r="B48" s="9" t="s">
        <v>320</v>
      </c>
      <c r="C48" s="9"/>
      <c r="D48" s="2" t="s">
        <v>321</v>
      </c>
      <c r="E48" s="3">
        <v>262.57</v>
      </c>
      <c r="F48" s="4">
        <v>2</v>
      </c>
      <c r="G48" s="2" t="s">
        <v>8</v>
      </c>
      <c r="H48" s="7">
        <v>60</v>
      </c>
      <c r="I48" s="8">
        <f t="shared" si="0"/>
        <v>105.02799999999999</v>
      </c>
    </row>
    <row r="49" spans="1:9" ht="11.25" customHeight="1">
      <c r="A49" s="2" t="s">
        <v>126</v>
      </c>
      <c r="B49" s="9" t="s">
        <v>322</v>
      </c>
      <c r="C49" s="9"/>
      <c r="D49" s="2" t="s">
        <v>323</v>
      </c>
      <c r="E49" s="3">
        <v>254.2</v>
      </c>
      <c r="F49" s="4">
        <v>1</v>
      </c>
      <c r="G49" s="2" t="s">
        <v>8</v>
      </c>
      <c r="H49" s="7">
        <v>60</v>
      </c>
      <c r="I49" s="8">
        <f t="shared" si="0"/>
        <v>101.68</v>
      </c>
    </row>
    <row r="50" spans="1:9" ht="11.25" customHeight="1">
      <c r="A50" s="2" t="s">
        <v>129</v>
      </c>
      <c r="B50" s="9" t="s">
        <v>324</v>
      </c>
      <c r="C50" s="9"/>
      <c r="D50" s="2" t="s">
        <v>325</v>
      </c>
      <c r="E50" s="3">
        <v>377.98</v>
      </c>
      <c r="F50" s="4">
        <v>1</v>
      </c>
      <c r="G50" s="2" t="s">
        <v>8</v>
      </c>
      <c r="H50" s="7">
        <v>60</v>
      </c>
      <c r="I50" s="8">
        <f t="shared" si="0"/>
        <v>151.19200000000001</v>
      </c>
    </row>
    <row r="51" spans="1:9" ht="11.25" customHeight="1">
      <c r="A51" s="2" t="s">
        <v>130</v>
      </c>
      <c r="B51" s="9" t="s">
        <v>106</v>
      </c>
      <c r="C51" s="9"/>
      <c r="D51" s="2" t="s">
        <v>107</v>
      </c>
      <c r="E51" s="3">
        <v>308.44</v>
      </c>
      <c r="F51" s="4">
        <v>1</v>
      </c>
      <c r="G51" s="2" t="s">
        <v>8</v>
      </c>
      <c r="H51" s="7">
        <v>60</v>
      </c>
      <c r="I51" s="8">
        <f t="shared" si="0"/>
        <v>123.376</v>
      </c>
    </row>
    <row r="52" spans="1:9" ht="11.25" customHeight="1">
      <c r="A52" s="2" t="s">
        <v>131</v>
      </c>
      <c r="B52" s="9" t="s">
        <v>326</v>
      </c>
      <c r="C52" s="9"/>
      <c r="D52" s="2" t="s">
        <v>327</v>
      </c>
      <c r="E52" s="3">
        <v>179.01</v>
      </c>
      <c r="F52" s="4">
        <v>1</v>
      </c>
      <c r="G52" s="2" t="s">
        <v>8</v>
      </c>
      <c r="H52" s="7">
        <v>60</v>
      </c>
      <c r="I52" s="8">
        <f t="shared" si="0"/>
        <v>71.603999999999999</v>
      </c>
    </row>
    <row r="53" spans="1:9" ht="11.25" customHeight="1">
      <c r="A53" s="2" t="s">
        <v>132</v>
      </c>
      <c r="B53" s="9" t="s">
        <v>328</v>
      </c>
      <c r="C53" s="9"/>
      <c r="D53" s="2" t="s">
        <v>329</v>
      </c>
      <c r="E53" s="3">
        <v>457.65</v>
      </c>
      <c r="F53" s="4">
        <v>1</v>
      </c>
      <c r="G53" s="2" t="s">
        <v>8</v>
      </c>
      <c r="H53" s="7">
        <v>60</v>
      </c>
      <c r="I53" s="8">
        <f t="shared" si="0"/>
        <v>183.06</v>
      </c>
    </row>
    <row r="54" spans="1:9" ht="11.25" customHeight="1">
      <c r="A54" s="2" t="s">
        <v>135</v>
      </c>
      <c r="B54" s="9" t="s">
        <v>330</v>
      </c>
      <c r="C54" s="9"/>
      <c r="D54" s="2" t="s">
        <v>331</v>
      </c>
      <c r="E54" s="3">
        <v>194.33</v>
      </c>
      <c r="F54" s="4">
        <v>1</v>
      </c>
      <c r="G54" s="2" t="s">
        <v>8</v>
      </c>
      <c r="H54" s="7">
        <v>60</v>
      </c>
      <c r="I54" s="8">
        <f t="shared" si="0"/>
        <v>77.732000000000014</v>
      </c>
    </row>
    <row r="55" spans="1:9" ht="11.25" customHeight="1">
      <c r="A55" s="2" t="s">
        <v>138</v>
      </c>
      <c r="B55" s="9" t="s">
        <v>109</v>
      </c>
      <c r="C55" s="9"/>
      <c r="D55" s="2" t="s">
        <v>110</v>
      </c>
      <c r="E55" s="3">
        <v>17.25</v>
      </c>
      <c r="F55" s="4">
        <v>1</v>
      </c>
      <c r="G55" s="2" t="s">
        <v>8</v>
      </c>
      <c r="H55" s="7">
        <v>60</v>
      </c>
      <c r="I55" s="8">
        <f t="shared" si="0"/>
        <v>6.9</v>
      </c>
    </row>
    <row r="56" spans="1:9" ht="11.25" customHeight="1">
      <c r="A56" s="2" t="s">
        <v>141</v>
      </c>
      <c r="B56" s="9" t="s">
        <v>112</v>
      </c>
      <c r="C56" s="9"/>
      <c r="D56" s="2" t="s">
        <v>113</v>
      </c>
      <c r="E56" s="3">
        <v>32.56</v>
      </c>
      <c r="F56" s="4">
        <v>2</v>
      </c>
      <c r="G56" s="2" t="s">
        <v>8</v>
      </c>
      <c r="H56" s="7">
        <v>60</v>
      </c>
      <c r="I56" s="8">
        <f t="shared" si="0"/>
        <v>13.024000000000001</v>
      </c>
    </row>
    <row r="57" spans="1:9" ht="11.25" customHeight="1">
      <c r="A57" s="2" t="s">
        <v>142</v>
      </c>
      <c r="B57" s="9" t="s">
        <v>115</v>
      </c>
      <c r="C57" s="9"/>
      <c r="D57" s="2" t="s">
        <v>116</v>
      </c>
      <c r="E57" s="3">
        <v>6.74</v>
      </c>
      <c r="F57" s="4">
        <v>2</v>
      </c>
      <c r="G57" s="2" t="s">
        <v>8</v>
      </c>
      <c r="H57" s="7">
        <v>60</v>
      </c>
      <c r="I57" s="8">
        <f t="shared" si="0"/>
        <v>2.6960000000000002</v>
      </c>
    </row>
    <row r="58" spans="1:9" ht="11.25" customHeight="1">
      <c r="A58" s="2" t="s">
        <v>145</v>
      </c>
      <c r="B58" s="9" t="s">
        <v>118</v>
      </c>
      <c r="C58" s="9"/>
      <c r="D58" s="2" t="s">
        <v>119</v>
      </c>
      <c r="E58" s="3">
        <v>81.02</v>
      </c>
      <c r="F58" s="4">
        <v>11</v>
      </c>
      <c r="G58" s="2" t="s">
        <v>8</v>
      </c>
      <c r="H58" s="7">
        <v>60</v>
      </c>
      <c r="I58" s="8">
        <f t="shared" si="0"/>
        <v>32.407999999999994</v>
      </c>
    </row>
    <row r="59" spans="1:9" ht="11.25" customHeight="1">
      <c r="A59" s="2" t="s">
        <v>148</v>
      </c>
      <c r="B59" s="9" t="s">
        <v>121</v>
      </c>
      <c r="C59" s="9"/>
      <c r="D59" s="2" t="s">
        <v>122</v>
      </c>
      <c r="E59" s="3">
        <v>26.04</v>
      </c>
      <c r="F59" s="4">
        <v>3</v>
      </c>
      <c r="G59" s="2" t="s">
        <v>8</v>
      </c>
      <c r="H59" s="7">
        <v>60</v>
      </c>
      <c r="I59" s="8">
        <f t="shared" si="0"/>
        <v>10.415999999999999</v>
      </c>
    </row>
    <row r="60" spans="1:9" ht="11.25" customHeight="1">
      <c r="A60" s="2" t="s">
        <v>151</v>
      </c>
      <c r="B60" s="9" t="s">
        <v>124</v>
      </c>
      <c r="C60" s="9"/>
      <c r="D60" s="2" t="s">
        <v>125</v>
      </c>
      <c r="E60" s="3">
        <v>8.1199999999999992</v>
      </c>
      <c r="F60" s="4">
        <v>8</v>
      </c>
      <c r="G60" s="2" t="s">
        <v>8</v>
      </c>
      <c r="H60" s="7">
        <v>60</v>
      </c>
      <c r="I60" s="8">
        <f t="shared" si="0"/>
        <v>3.2479999999999993</v>
      </c>
    </row>
    <row r="61" spans="1:9" ht="11.25" customHeight="1">
      <c r="A61" s="2" t="s">
        <v>154</v>
      </c>
      <c r="B61" s="9" t="s">
        <v>127</v>
      </c>
      <c r="C61" s="9"/>
      <c r="D61" s="2" t="s">
        <v>128</v>
      </c>
      <c r="E61" s="3">
        <v>53.04</v>
      </c>
      <c r="F61" s="4">
        <v>70</v>
      </c>
      <c r="G61" s="2" t="s">
        <v>8</v>
      </c>
      <c r="H61" s="7">
        <v>60</v>
      </c>
      <c r="I61" s="8">
        <f t="shared" si="0"/>
        <v>21.215999999999998</v>
      </c>
    </row>
    <row r="62" spans="1:9" ht="11.25" customHeight="1">
      <c r="A62" s="2" t="s">
        <v>157</v>
      </c>
      <c r="B62" s="9" t="s">
        <v>332</v>
      </c>
      <c r="C62" s="9"/>
      <c r="D62" s="2" t="s">
        <v>333</v>
      </c>
      <c r="E62" s="3">
        <v>57.54</v>
      </c>
      <c r="F62" s="4">
        <v>1</v>
      </c>
      <c r="G62" s="2" t="s">
        <v>8</v>
      </c>
      <c r="H62" s="7">
        <v>60</v>
      </c>
      <c r="I62" s="8">
        <f t="shared" si="0"/>
        <v>23.015999999999998</v>
      </c>
    </row>
    <row r="63" spans="1:9" ht="11.25" customHeight="1">
      <c r="A63" s="2" t="s">
        <v>160</v>
      </c>
      <c r="B63" s="9" t="s">
        <v>334</v>
      </c>
      <c r="C63" s="9"/>
      <c r="D63" s="2" t="s">
        <v>335</v>
      </c>
      <c r="E63" s="3">
        <v>11.46</v>
      </c>
      <c r="F63" s="4">
        <v>2</v>
      </c>
      <c r="G63" s="2" t="s">
        <v>8</v>
      </c>
      <c r="H63" s="7">
        <v>60</v>
      </c>
      <c r="I63" s="8">
        <f t="shared" si="0"/>
        <v>4.5840000000000005</v>
      </c>
    </row>
    <row r="64" spans="1:9" ht="11.25" customHeight="1">
      <c r="A64" s="2" t="s">
        <v>163</v>
      </c>
      <c r="B64" s="9" t="s">
        <v>133</v>
      </c>
      <c r="C64" s="9"/>
      <c r="D64" s="2" t="s">
        <v>134</v>
      </c>
      <c r="E64" s="3">
        <v>31.37</v>
      </c>
      <c r="F64" s="4">
        <v>28</v>
      </c>
      <c r="G64" s="2" t="s">
        <v>8</v>
      </c>
      <c r="H64" s="7">
        <v>60</v>
      </c>
      <c r="I64" s="8">
        <f t="shared" si="0"/>
        <v>12.548</v>
      </c>
    </row>
    <row r="65" spans="1:9" ht="11.25" customHeight="1">
      <c r="A65" s="2" t="s">
        <v>166</v>
      </c>
      <c r="B65" s="9" t="s">
        <v>136</v>
      </c>
      <c r="C65" s="9"/>
      <c r="D65" s="2" t="s">
        <v>137</v>
      </c>
      <c r="E65" s="3">
        <v>16.34</v>
      </c>
      <c r="F65" s="4">
        <v>6</v>
      </c>
      <c r="G65" s="2" t="s">
        <v>8</v>
      </c>
      <c r="H65" s="7">
        <v>60</v>
      </c>
      <c r="I65" s="8">
        <f t="shared" si="0"/>
        <v>6.5360000000000005</v>
      </c>
    </row>
    <row r="66" spans="1:9" ht="11.25" customHeight="1">
      <c r="A66" s="2" t="s">
        <v>169</v>
      </c>
      <c r="B66" s="9" t="s">
        <v>139</v>
      </c>
      <c r="C66" s="9"/>
      <c r="D66" s="2" t="s">
        <v>140</v>
      </c>
      <c r="E66" s="3">
        <v>13.06</v>
      </c>
      <c r="F66" s="4">
        <v>200</v>
      </c>
      <c r="G66" s="2" t="s">
        <v>8</v>
      </c>
      <c r="H66" s="7">
        <v>60</v>
      </c>
      <c r="I66" s="8">
        <f t="shared" si="0"/>
        <v>5.2240000000000002</v>
      </c>
    </row>
    <row r="67" spans="1:9" ht="11.25" customHeight="1">
      <c r="A67" s="2" t="s">
        <v>172</v>
      </c>
      <c r="B67" s="9" t="s">
        <v>336</v>
      </c>
      <c r="C67" s="9"/>
      <c r="D67" s="2" t="s">
        <v>337</v>
      </c>
      <c r="E67" s="3">
        <v>23.1</v>
      </c>
      <c r="F67" s="4">
        <v>2</v>
      </c>
      <c r="G67" s="2" t="s">
        <v>8</v>
      </c>
      <c r="H67" s="7">
        <v>60</v>
      </c>
      <c r="I67" s="8">
        <f t="shared" si="0"/>
        <v>9.24</v>
      </c>
    </row>
    <row r="68" spans="1:9" ht="11.25" customHeight="1">
      <c r="A68" s="2" t="s">
        <v>175</v>
      </c>
      <c r="B68" s="9" t="s">
        <v>338</v>
      </c>
      <c r="C68" s="9"/>
      <c r="D68" s="2" t="s">
        <v>339</v>
      </c>
      <c r="E68" s="3">
        <v>31.31</v>
      </c>
      <c r="F68" s="4">
        <v>3</v>
      </c>
      <c r="G68" s="2" t="s">
        <v>8</v>
      </c>
      <c r="H68" s="7">
        <v>60</v>
      </c>
      <c r="I68" s="8">
        <f t="shared" si="0"/>
        <v>12.523999999999999</v>
      </c>
    </row>
    <row r="69" spans="1:9" ht="11.25" customHeight="1">
      <c r="A69" s="2" t="s">
        <v>178</v>
      </c>
      <c r="B69" s="9" t="s">
        <v>340</v>
      </c>
      <c r="C69" s="9"/>
      <c r="D69" s="2" t="s">
        <v>341</v>
      </c>
      <c r="E69" s="3">
        <v>33.119999999999997</v>
      </c>
      <c r="F69" s="4">
        <v>1</v>
      </c>
      <c r="G69" s="2" t="s">
        <v>8</v>
      </c>
      <c r="H69" s="7">
        <v>60</v>
      </c>
      <c r="I69" s="8">
        <f t="shared" si="0"/>
        <v>13.247999999999999</v>
      </c>
    </row>
    <row r="70" spans="1:9" ht="11.25" customHeight="1">
      <c r="A70" s="2" t="s">
        <v>181</v>
      </c>
      <c r="B70" s="9" t="s">
        <v>342</v>
      </c>
      <c r="C70" s="9"/>
      <c r="D70" s="2" t="s">
        <v>343</v>
      </c>
      <c r="E70" s="3">
        <v>32.25</v>
      </c>
      <c r="F70" s="4">
        <v>1</v>
      </c>
      <c r="G70" s="2" t="s">
        <v>8</v>
      </c>
      <c r="H70" s="7">
        <v>60</v>
      </c>
      <c r="I70" s="8">
        <f t="shared" ref="I70:I100" si="1">E70*(100-H70)/100</f>
        <v>12.9</v>
      </c>
    </row>
    <row r="71" spans="1:9" ht="11.25" customHeight="1">
      <c r="A71" s="2" t="s">
        <v>184</v>
      </c>
      <c r="B71" s="9" t="s">
        <v>143</v>
      </c>
      <c r="C71" s="9"/>
      <c r="D71" s="2" t="s">
        <v>144</v>
      </c>
      <c r="E71" s="3">
        <v>41.16</v>
      </c>
      <c r="F71" s="4">
        <v>2</v>
      </c>
      <c r="G71" s="2" t="s">
        <v>8</v>
      </c>
      <c r="H71" s="7">
        <v>60</v>
      </c>
      <c r="I71" s="8">
        <f t="shared" si="1"/>
        <v>16.463999999999999</v>
      </c>
    </row>
    <row r="72" spans="1:9" ht="11.25" customHeight="1">
      <c r="A72" s="2" t="s">
        <v>187</v>
      </c>
      <c r="B72" s="9" t="s">
        <v>344</v>
      </c>
      <c r="C72" s="9"/>
      <c r="D72" s="2" t="s">
        <v>345</v>
      </c>
      <c r="E72" s="3">
        <v>37.85</v>
      </c>
      <c r="F72" s="4">
        <v>15</v>
      </c>
      <c r="G72" s="2" t="s">
        <v>8</v>
      </c>
      <c r="H72" s="7">
        <v>60</v>
      </c>
      <c r="I72" s="8">
        <f t="shared" si="1"/>
        <v>15.14</v>
      </c>
    </row>
    <row r="73" spans="1:9" ht="11.25" customHeight="1">
      <c r="A73" s="2" t="s">
        <v>189</v>
      </c>
      <c r="B73" s="9" t="s">
        <v>146</v>
      </c>
      <c r="C73" s="9"/>
      <c r="D73" s="2" t="s">
        <v>147</v>
      </c>
      <c r="E73" s="3">
        <v>35.799999999999997</v>
      </c>
      <c r="F73" s="4">
        <v>1</v>
      </c>
      <c r="G73" s="2" t="s">
        <v>8</v>
      </c>
      <c r="H73" s="7">
        <v>60</v>
      </c>
      <c r="I73" s="8">
        <f t="shared" si="1"/>
        <v>14.32</v>
      </c>
    </row>
    <row r="74" spans="1:9" ht="11.25" customHeight="1">
      <c r="A74" s="2" t="s">
        <v>192</v>
      </c>
      <c r="B74" s="9" t="s">
        <v>149</v>
      </c>
      <c r="C74" s="9"/>
      <c r="D74" s="2" t="s">
        <v>150</v>
      </c>
      <c r="E74" s="3">
        <v>30.2</v>
      </c>
      <c r="F74" s="4">
        <v>5</v>
      </c>
      <c r="G74" s="2" t="s">
        <v>8</v>
      </c>
      <c r="H74" s="7">
        <v>60</v>
      </c>
      <c r="I74" s="8">
        <f t="shared" si="1"/>
        <v>12.08</v>
      </c>
    </row>
    <row r="75" spans="1:9" ht="11.25" customHeight="1">
      <c r="A75" s="2" t="s">
        <v>195</v>
      </c>
      <c r="B75" s="9" t="s">
        <v>152</v>
      </c>
      <c r="C75" s="9"/>
      <c r="D75" s="2" t="s">
        <v>153</v>
      </c>
      <c r="E75" s="3">
        <v>3.37</v>
      </c>
      <c r="F75" s="4">
        <v>3</v>
      </c>
      <c r="G75" s="2" t="s">
        <v>8</v>
      </c>
      <c r="H75" s="7">
        <v>60</v>
      </c>
      <c r="I75" s="8">
        <f t="shared" si="1"/>
        <v>1.3480000000000001</v>
      </c>
    </row>
    <row r="76" spans="1:9" ht="11.25" customHeight="1">
      <c r="A76" s="2" t="s">
        <v>198</v>
      </c>
      <c r="B76" s="9" t="s">
        <v>155</v>
      </c>
      <c r="C76" s="9"/>
      <c r="D76" s="2" t="s">
        <v>156</v>
      </c>
      <c r="E76" s="3">
        <v>3.37</v>
      </c>
      <c r="F76" s="4">
        <v>14</v>
      </c>
      <c r="G76" s="2" t="s">
        <v>8</v>
      </c>
      <c r="H76" s="7">
        <v>60</v>
      </c>
      <c r="I76" s="8">
        <f t="shared" si="1"/>
        <v>1.3480000000000001</v>
      </c>
    </row>
    <row r="77" spans="1:9" ht="11.25" customHeight="1">
      <c r="A77" s="2" t="s">
        <v>201</v>
      </c>
      <c r="B77" s="9" t="s">
        <v>158</v>
      </c>
      <c r="C77" s="9"/>
      <c r="D77" s="2" t="s">
        <v>159</v>
      </c>
      <c r="E77" s="3">
        <v>4.2</v>
      </c>
      <c r="F77" s="4">
        <v>3</v>
      </c>
      <c r="G77" s="2" t="s">
        <v>8</v>
      </c>
      <c r="H77" s="7">
        <v>60</v>
      </c>
      <c r="I77" s="8">
        <f t="shared" si="1"/>
        <v>1.68</v>
      </c>
    </row>
    <row r="78" spans="1:9" ht="11.25" customHeight="1">
      <c r="A78" s="2" t="s">
        <v>204</v>
      </c>
      <c r="B78" s="9" t="s">
        <v>161</v>
      </c>
      <c r="C78" s="9"/>
      <c r="D78" s="2" t="s">
        <v>162</v>
      </c>
      <c r="E78" s="3">
        <v>4.2</v>
      </c>
      <c r="F78" s="4">
        <v>11</v>
      </c>
      <c r="G78" s="2" t="s">
        <v>8</v>
      </c>
      <c r="H78" s="7">
        <v>60</v>
      </c>
      <c r="I78" s="8">
        <f t="shared" si="1"/>
        <v>1.68</v>
      </c>
    </row>
    <row r="79" spans="1:9" ht="11.25" customHeight="1">
      <c r="A79" s="2" t="s">
        <v>207</v>
      </c>
      <c r="B79" s="9" t="s">
        <v>164</v>
      </c>
      <c r="C79" s="9"/>
      <c r="D79" s="2" t="s">
        <v>165</v>
      </c>
      <c r="E79" s="3">
        <v>14.69</v>
      </c>
      <c r="F79" s="4">
        <v>10</v>
      </c>
      <c r="G79" s="2" t="s">
        <v>8</v>
      </c>
      <c r="H79" s="7">
        <v>60</v>
      </c>
      <c r="I79" s="8">
        <f t="shared" si="1"/>
        <v>5.8760000000000003</v>
      </c>
    </row>
    <row r="80" spans="1:9" ht="11.25" customHeight="1">
      <c r="A80" s="2" t="s">
        <v>210</v>
      </c>
      <c r="B80" s="9" t="s">
        <v>167</v>
      </c>
      <c r="C80" s="9"/>
      <c r="D80" s="2" t="s">
        <v>168</v>
      </c>
      <c r="E80" s="3">
        <v>5.59</v>
      </c>
      <c r="F80" s="4">
        <v>23</v>
      </c>
      <c r="G80" s="2" t="s">
        <v>8</v>
      </c>
      <c r="H80" s="7">
        <v>60</v>
      </c>
      <c r="I80" s="8">
        <f t="shared" si="1"/>
        <v>2.2359999999999998</v>
      </c>
    </row>
    <row r="81" spans="1:9" ht="11.25" customHeight="1">
      <c r="A81" s="2" t="s">
        <v>211</v>
      </c>
      <c r="B81" s="9" t="s">
        <v>170</v>
      </c>
      <c r="C81" s="9"/>
      <c r="D81" s="2" t="s">
        <v>171</v>
      </c>
      <c r="E81" s="3">
        <v>58.59</v>
      </c>
      <c r="F81" s="4">
        <v>1</v>
      </c>
      <c r="G81" s="2" t="s">
        <v>8</v>
      </c>
      <c r="H81" s="7">
        <v>60</v>
      </c>
      <c r="I81" s="8">
        <f t="shared" si="1"/>
        <v>23.436000000000003</v>
      </c>
    </row>
    <row r="82" spans="1:9" ht="11.25" customHeight="1">
      <c r="A82" s="2" t="s">
        <v>212</v>
      </c>
      <c r="B82" s="9" t="s">
        <v>173</v>
      </c>
      <c r="C82" s="9"/>
      <c r="D82" s="2" t="s">
        <v>174</v>
      </c>
      <c r="E82" s="3">
        <v>35.479999999999997</v>
      </c>
      <c r="F82" s="4">
        <v>1</v>
      </c>
      <c r="G82" s="2" t="s">
        <v>8</v>
      </c>
      <c r="H82" s="7">
        <v>60</v>
      </c>
      <c r="I82" s="8">
        <f t="shared" si="1"/>
        <v>14.191999999999998</v>
      </c>
    </row>
    <row r="83" spans="1:9" ht="11.25" customHeight="1">
      <c r="A83" s="2" t="s">
        <v>215</v>
      </c>
      <c r="B83" s="9" t="s">
        <v>176</v>
      </c>
      <c r="C83" s="9"/>
      <c r="D83" s="2" t="s">
        <v>177</v>
      </c>
      <c r="E83" s="3">
        <v>15.1</v>
      </c>
      <c r="F83" s="4">
        <v>1</v>
      </c>
      <c r="G83" s="2" t="s">
        <v>8</v>
      </c>
      <c r="H83" s="7">
        <v>60</v>
      </c>
      <c r="I83" s="8">
        <f t="shared" si="1"/>
        <v>6.04</v>
      </c>
    </row>
    <row r="84" spans="1:9" ht="11.25" customHeight="1">
      <c r="A84" s="2" t="s">
        <v>218</v>
      </c>
      <c r="B84" s="9" t="s">
        <v>179</v>
      </c>
      <c r="C84" s="9"/>
      <c r="D84" s="2" t="s">
        <v>180</v>
      </c>
      <c r="E84" s="3">
        <v>14.95</v>
      </c>
      <c r="F84" s="4">
        <v>2</v>
      </c>
      <c r="G84" s="2" t="s">
        <v>8</v>
      </c>
      <c r="H84" s="7">
        <v>60</v>
      </c>
      <c r="I84" s="8">
        <f t="shared" si="1"/>
        <v>5.98</v>
      </c>
    </row>
    <row r="85" spans="1:9" ht="11.25" customHeight="1">
      <c r="A85" s="2" t="s">
        <v>221</v>
      </c>
      <c r="B85" s="9" t="s">
        <v>182</v>
      </c>
      <c r="C85" s="9"/>
      <c r="D85" s="2" t="s">
        <v>183</v>
      </c>
      <c r="E85" s="3">
        <v>5.77</v>
      </c>
      <c r="F85" s="4">
        <v>48</v>
      </c>
      <c r="G85" s="2" t="s">
        <v>8</v>
      </c>
      <c r="H85" s="7">
        <v>60</v>
      </c>
      <c r="I85" s="8">
        <f t="shared" si="1"/>
        <v>2.3079999999999998</v>
      </c>
    </row>
    <row r="86" spans="1:9" ht="11.25" customHeight="1">
      <c r="A86" s="2" t="s">
        <v>224</v>
      </c>
      <c r="B86" s="9" t="s">
        <v>346</v>
      </c>
      <c r="C86" s="9"/>
      <c r="D86" s="2" t="s">
        <v>347</v>
      </c>
      <c r="E86" s="3">
        <v>4.6900000000000004</v>
      </c>
      <c r="F86" s="4">
        <v>30</v>
      </c>
      <c r="G86" s="2" t="s">
        <v>8</v>
      </c>
      <c r="H86" s="7">
        <v>60</v>
      </c>
      <c r="I86" s="8">
        <f t="shared" si="1"/>
        <v>1.8760000000000003</v>
      </c>
    </row>
    <row r="87" spans="1:9" ht="11.25" customHeight="1">
      <c r="A87" s="2" t="s">
        <v>225</v>
      </c>
      <c r="B87" s="9" t="s">
        <v>185</v>
      </c>
      <c r="C87" s="9"/>
      <c r="D87" s="2" t="s">
        <v>186</v>
      </c>
      <c r="E87" s="3">
        <v>16.420000000000002</v>
      </c>
      <c r="F87" s="4">
        <v>12</v>
      </c>
      <c r="G87" s="2" t="s">
        <v>8</v>
      </c>
      <c r="H87" s="7">
        <v>60</v>
      </c>
      <c r="I87" s="8">
        <f t="shared" si="1"/>
        <v>6.5680000000000005</v>
      </c>
    </row>
    <row r="88" spans="1:9" ht="11.25" customHeight="1">
      <c r="A88" s="2" t="s">
        <v>228</v>
      </c>
      <c r="B88" s="9" t="s">
        <v>295</v>
      </c>
      <c r="C88" s="9"/>
      <c r="D88" s="2" t="s">
        <v>188</v>
      </c>
      <c r="E88" s="3">
        <v>26.79</v>
      </c>
      <c r="F88" s="4">
        <v>12</v>
      </c>
      <c r="G88" s="2" t="s">
        <v>8</v>
      </c>
      <c r="H88" s="7">
        <v>60</v>
      </c>
      <c r="I88" s="8">
        <f t="shared" si="1"/>
        <v>10.715999999999999</v>
      </c>
    </row>
    <row r="89" spans="1:9" ht="11.25" customHeight="1">
      <c r="A89" s="2" t="s">
        <v>231</v>
      </c>
      <c r="B89" s="9" t="s">
        <v>190</v>
      </c>
      <c r="C89" s="9"/>
      <c r="D89" s="2" t="s">
        <v>191</v>
      </c>
      <c r="E89" s="3">
        <v>4.45</v>
      </c>
      <c r="F89" s="4">
        <v>28</v>
      </c>
      <c r="G89" s="2" t="s">
        <v>8</v>
      </c>
      <c r="H89" s="7">
        <v>60</v>
      </c>
      <c r="I89" s="8">
        <f t="shared" si="1"/>
        <v>1.78</v>
      </c>
    </row>
    <row r="90" spans="1:9" ht="11.25" customHeight="1">
      <c r="A90" s="2" t="s">
        <v>232</v>
      </c>
      <c r="B90" s="9" t="s">
        <v>193</v>
      </c>
      <c r="C90" s="9"/>
      <c r="D90" s="2" t="s">
        <v>194</v>
      </c>
      <c r="E90" s="3">
        <v>6.89</v>
      </c>
      <c r="F90" s="4">
        <v>4</v>
      </c>
      <c r="G90" s="2" t="s">
        <v>8</v>
      </c>
      <c r="H90" s="7">
        <v>60</v>
      </c>
      <c r="I90" s="8">
        <f t="shared" si="1"/>
        <v>2.7559999999999998</v>
      </c>
    </row>
    <row r="91" spans="1:9" ht="11.25" customHeight="1">
      <c r="A91" s="2" t="s">
        <v>235</v>
      </c>
      <c r="B91" s="9" t="s">
        <v>196</v>
      </c>
      <c r="C91" s="9"/>
      <c r="D91" s="2" t="s">
        <v>197</v>
      </c>
      <c r="E91" s="3">
        <v>38.94</v>
      </c>
      <c r="F91" s="4">
        <v>2</v>
      </c>
      <c r="G91" s="2" t="s">
        <v>8</v>
      </c>
      <c r="H91" s="7">
        <v>60</v>
      </c>
      <c r="I91" s="8">
        <f t="shared" si="1"/>
        <v>15.575999999999999</v>
      </c>
    </row>
    <row r="92" spans="1:9" ht="11.25" customHeight="1">
      <c r="A92" s="2" t="s">
        <v>238</v>
      </c>
      <c r="B92" s="9" t="s">
        <v>199</v>
      </c>
      <c r="C92" s="9"/>
      <c r="D92" s="2" t="s">
        <v>200</v>
      </c>
      <c r="E92" s="3">
        <v>1.9</v>
      </c>
      <c r="F92" s="4">
        <v>21</v>
      </c>
      <c r="G92" s="2" t="s">
        <v>8</v>
      </c>
      <c r="H92" s="7">
        <v>60</v>
      </c>
      <c r="I92" s="8">
        <f t="shared" si="1"/>
        <v>0.76</v>
      </c>
    </row>
    <row r="93" spans="1:9" ht="11.25" customHeight="1">
      <c r="A93" s="2" t="s">
        <v>239</v>
      </c>
      <c r="B93" s="9" t="s">
        <v>202</v>
      </c>
      <c r="C93" s="9"/>
      <c r="D93" s="2" t="s">
        <v>203</v>
      </c>
      <c r="E93" s="3">
        <v>20.94</v>
      </c>
      <c r="F93" s="4">
        <v>5</v>
      </c>
      <c r="G93" s="2" t="s">
        <v>8</v>
      </c>
      <c r="H93" s="7">
        <v>60</v>
      </c>
      <c r="I93" s="8">
        <f t="shared" si="1"/>
        <v>8.3759999999999994</v>
      </c>
    </row>
    <row r="94" spans="1:9" ht="11.25" customHeight="1">
      <c r="A94" s="2" t="s">
        <v>242</v>
      </c>
      <c r="B94" s="9" t="s">
        <v>205</v>
      </c>
      <c r="C94" s="9"/>
      <c r="D94" s="2" t="s">
        <v>206</v>
      </c>
      <c r="E94" s="3">
        <v>24.46</v>
      </c>
      <c r="F94" s="4">
        <v>6</v>
      </c>
      <c r="G94" s="2" t="s">
        <v>8</v>
      </c>
      <c r="H94" s="7">
        <v>60</v>
      </c>
      <c r="I94" s="8">
        <f t="shared" si="1"/>
        <v>9.7840000000000007</v>
      </c>
    </row>
    <row r="95" spans="1:9" ht="11.25" customHeight="1">
      <c r="A95" s="2" t="s">
        <v>243</v>
      </c>
      <c r="B95" s="9" t="s">
        <v>208</v>
      </c>
      <c r="C95" s="9"/>
      <c r="D95" s="2" t="s">
        <v>209</v>
      </c>
      <c r="E95" s="3">
        <v>29.72</v>
      </c>
      <c r="F95" s="4">
        <v>30</v>
      </c>
      <c r="G95" s="2" t="s">
        <v>8</v>
      </c>
      <c r="H95" s="7">
        <v>60</v>
      </c>
      <c r="I95" s="8">
        <f t="shared" si="1"/>
        <v>11.888</v>
      </c>
    </row>
    <row r="96" spans="1:9" ht="11.25" customHeight="1">
      <c r="A96" s="2" t="s">
        <v>246</v>
      </c>
      <c r="B96" s="9" t="s">
        <v>348</v>
      </c>
      <c r="C96" s="9"/>
      <c r="D96" s="2" t="s">
        <v>349</v>
      </c>
      <c r="E96" s="3">
        <v>13.91</v>
      </c>
      <c r="F96" s="4">
        <v>1</v>
      </c>
      <c r="G96" s="2" t="s">
        <v>8</v>
      </c>
      <c r="H96" s="7">
        <v>60</v>
      </c>
      <c r="I96" s="8">
        <f t="shared" si="1"/>
        <v>5.5640000000000001</v>
      </c>
    </row>
    <row r="97" spans="1:9" ht="11.25" customHeight="1">
      <c r="A97" s="2" t="s">
        <v>249</v>
      </c>
      <c r="B97" s="9" t="s">
        <v>350</v>
      </c>
      <c r="C97" s="9"/>
      <c r="D97" s="2" t="s">
        <v>351</v>
      </c>
      <c r="E97" s="3">
        <v>14.33</v>
      </c>
      <c r="F97" s="4">
        <v>1</v>
      </c>
      <c r="G97" s="2" t="s">
        <v>8</v>
      </c>
      <c r="H97" s="7">
        <v>60</v>
      </c>
      <c r="I97" s="8">
        <f t="shared" si="1"/>
        <v>5.7320000000000002</v>
      </c>
    </row>
    <row r="98" spans="1:9" ht="11.25" customHeight="1">
      <c r="A98" s="2" t="s">
        <v>252</v>
      </c>
      <c r="B98" s="9" t="s">
        <v>213</v>
      </c>
      <c r="C98" s="9"/>
      <c r="D98" s="2" t="s">
        <v>214</v>
      </c>
      <c r="E98" s="3">
        <v>43.01</v>
      </c>
      <c r="F98" s="4">
        <v>11</v>
      </c>
      <c r="G98" s="2" t="s">
        <v>8</v>
      </c>
      <c r="H98" s="7">
        <v>60</v>
      </c>
      <c r="I98" s="8">
        <f t="shared" si="1"/>
        <v>17.203999999999997</v>
      </c>
    </row>
    <row r="99" spans="1:9" ht="11.25" customHeight="1">
      <c r="A99" s="2" t="s">
        <v>255</v>
      </c>
      <c r="B99" s="9" t="s">
        <v>216</v>
      </c>
      <c r="C99" s="9"/>
      <c r="D99" s="2" t="s">
        <v>217</v>
      </c>
      <c r="E99" s="3">
        <v>41.7</v>
      </c>
      <c r="F99" s="4">
        <v>4</v>
      </c>
      <c r="G99" s="2" t="s">
        <v>8</v>
      </c>
      <c r="H99" s="7">
        <v>60</v>
      </c>
      <c r="I99" s="8">
        <f t="shared" si="1"/>
        <v>16.68</v>
      </c>
    </row>
    <row r="100" spans="1:9" ht="11.25" customHeight="1">
      <c r="A100" s="2" t="s">
        <v>256</v>
      </c>
      <c r="B100" s="9" t="s">
        <v>219</v>
      </c>
      <c r="C100" s="9"/>
      <c r="D100" s="2" t="s">
        <v>220</v>
      </c>
      <c r="E100" s="3">
        <v>8.99</v>
      </c>
      <c r="F100" s="4">
        <v>2</v>
      </c>
      <c r="G100" s="2" t="s">
        <v>8</v>
      </c>
      <c r="H100" s="7">
        <v>60</v>
      </c>
      <c r="I100" s="8">
        <f t="shared" si="1"/>
        <v>3.5960000000000001</v>
      </c>
    </row>
    <row r="101" spans="1:9">
      <c r="A101" s="2" t="s">
        <v>352</v>
      </c>
      <c r="B101" s="9" t="s">
        <v>222</v>
      </c>
      <c r="C101" s="9"/>
      <c r="D101" s="2" t="s">
        <v>223</v>
      </c>
      <c r="E101" s="3">
        <v>18.850000000000001</v>
      </c>
      <c r="F101" s="4">
        <v>4</v>
      </c>
      <c r="G101" s="2" t="s">
        <v>8</v>
      </c>
      <c r="H101" s="7">
        <v>60</v>
      </c>
      <c r="I101" s="8">
        <f t="shared" ref="I101:I135" si="2">E101*(100-H101)/100</f>
        <v>7.54</v>
      </c>
    </row>
    <row r="102" spans="1:9">
      <c r="A102" s="2" t="s">
        <v>353</v>
      </c>
      <c r="B102" s="9" t="s">
        <v>354</v>
      </c>
      <c r="C102" s="9"/>
      <c r="D102" s="2" t="s">
        <v>355</v>
      </c>
      <c r="E102" s="3">
        <v>19.440000000000001</v>
      </c>
      <c r="F102" s="4">
        <v>1</v>
      </c>
      <c r="G102" s="2" t="s">
        <v>8</v>
      </c>
      <c r="H102" s="7">
        <v>60</v>
      </c>
      <c r="I102" s="8">
        <f t="shared" si="2"/>
        <v>7.7759999999999998</v>
      </c>
    </row>
    <row r="103" spans="1:9">
      <c r="A103" s="2" t="s">
        <v>356</v>
      </c>
      <c r="B103" s="9" t="s">
        <v>226</v>
      </c>
      <c r="C103" s="9"/>
      <c r="D103" s="2" t="s">
        <v>227</v>
      </c>
      <c r="E103" s="3">
        <v>19</v>
      </c>
      <c r="F103" s="4">
        <v>3</v>
      </c>
      <c r="G103" s="2" t="s">
        <v>8</v>
      </c>
      <c r="H103" s="7">
        <v>60</v>
      </c>
      <c r="I103" s="8">
        <f t="shared" si="2"/>
        <v>7.6</v>
      </c>
    </row>
    <row r="104" spans="1:9">
      <c r="A104" s="2" t="s">
        <v>357</v>
      </c>
      <c r="B104" s="9" t="s">
        <v>358</v>
      </c>
      <c r="C104" s="9"/>
      <c r="D104" s="2" t="s">
        <v>359</v>
      </c>
      <c r="E104" s="3">
        <v>18.78</v>
      </c>
      <c r="F104" s="4">
        <v>1</v>
      </c>
      <c r="G104" s="2" t="s">
        <v>8</v>
      </c>
      <c r="H104" s="7">
        <v>60</v>
      </c>
      <c r="I104" s="8">
        <f t="shared" si="2"/>
        <v>7.5120000000000005</v>
      </c>
    </row>
    <row r="105" spans="1:9">
      <c r="A105" s="2" t="s">
        <v>360</v>
      </c>
      <c r="B105" s="9" t="s">
        <v>361</v>
      </c>
      <c r="C105" s="9"/>
      <c r="D105" s="2" t="s">
        <v>362</v>
      </c>
      <c r="E105" s="3">
        <v>19.420000000000002</v>
      </c>
      <c r="F105" s="4">
        <v>1</v>
      </c>
      <c r="G105" s="2" t="s">
        <v>8</v>
      </c>
      <c r="H105" s="7">
        <v>60</v>
      </c>
      <c r="I105" s="8">
        <f t="shared" si="2"/>
        <v>7.7680000000000007</v>
      </c>
    </row>
    <row r="106" spans="1:9">
      <c r="A106" s="2" t="s">
        <v>363</v>
      </c>
      <c r="B106" s="9" t="s">
        <v>229</v>
      </c>
      <c r="C106" s="9"/>
      <c r="D106" s="2" t="s">
        <v>230</v>
      </c>
      <c r="E106" s="3">
        <v>20.73</v>
      </c>
      <c r="F106" s="4">
        <v>1</v>
      </c>
      <c r="G106" s="2" t="s">
        <v>8</v>
      </c>
      <c r="H106" s="7">
        <v>60</v>
      </c>
      <c r="I106" s="8">
        <f t="shared" si="2"/>
        <v>8.2919999999999998</v>
      </c>
    </row>
    <row r="107" spans="1:9">
      <c r="A107" s="2" t="s">
        <v>364</v>
      </c>
      <c r="B107" s="9" t="s">
        <v>233</v>
      </c>
      <c r="C107" s="9"/>
      <c r="D107" s="2" t="s">
        <v>234</v>
      </c>
      <c r="E107" s="3">
        <v>23.73</v>
      </c>
      <c r="F107" s="4">
        <v>19</v>
      </c>
      <c r="G107" s="2" t="s">
        <v>8</v>
      </c>
      <c r="H107" s="7">
        <v>60</v>
      </c>
      <c r="I107" s="8">
        <f t="shared" si="2"/>
        <v>9.4920000000000009</v>
      </c>
    </row>
    <row r="108" spans="1:9">
      <c r="A108" s="2" t="s">
        <v>365</v>
      </c>
      <c r="B108" s="9" t="s">
        <v>366</v>
      </c>
      <c r="C108" s="9"/>
      <c r="D108" s="2" t="s">
        <v>367</v>
      </c>
      <c r="E108" s="3">
        <v>22.84</v>
      </c>
      <c r="F108" s="4">
        <v>17</v>
      </c>
      <c r="G108" s="2" t="s">
        <v>8</v>
      </c>
      <c r="H108" s="7">
        <v>60</v>
      </c>
      <c r="I108" s="8">
        <f t="shared" si="2"/>
        <v>9.136000000000001</v>
      </c>
    </row>
    <row r="109" spans="1:9">
      <c r="A109" s="2" t="s">
        <v>368</v>
      </c>
      <c r="B109" s="9" t="s">
        <v>369</v>
      </c>
      <c r="C109" s="9"/>
      <c r="D109" s="2" t="s">
        <v>370</v>
      </c>
      <c r="E109" s="3">
        <v>20.47</v>
      </c>
      <c r="F109" s="4">
        <v>4</v>
      </c>
      <c r="G109" s="2" t="s">
        <v>8</v>
      </c>
      <c r="H109" s="7">
        <v>60</v>
      </c>
      <c r="I109" s="8">
        <f t="shared" si="2"/>
        <v>8.1879999999999988</v>
      </c>
    </row>
    <row r="110" spans="1:9">
      <c r="A110" s="2" t="s">
        <v>371</v>
      </c>
      <c r="B110" s="9" t="s">
        <v>236</v>
      </c>
      <c r="C110" s="9"/>
      <c r="D110" s="2" t="s">
        <v>237</v>
      </c>
      <c r="E110" s="3">
        <v>18.87</v>
      </c>
      <c r="F110" s="4">
        <v>1</v>
      </c>
      <c r="G110" s="2" t="s">
        <v>8</v>
      </c>
      <c r="H110" s="7">
        <v>60</v>
      </c>
      <c r="I110" s="8">
        <f t="shared" si="2"/>
        <v>7.5480000000000009</v>
      </c>
    </row>
    <row r="111" spans="1:9">
      <c r="A111" s="2" t="s">
        <v>372</v>
      </c>
      <c r="B111" s="9" t="s">
        <v>240</v>
      </c>
      <c r="C111" s="9"/>
      <c r="D111" s="2" t="s">
        <v>241</v>
      </c>
      <c r="E111" s="3">
        <v>21.62</v>
      </c>
      <c r="F111" s="4">
        <v>79</v>
      </c>
      <c r="G111" s="2" t="s">
        <v>8</v>
      </c>
      <c r="H111" s="7">
        <v>60</v>
      </c>
      <c r="I111" s="8">
        <f t="shared" si="2"/>
        <v>8.6480000000000015</v>
      </c>
    </row>
    <row r="112" spans="1:9">
      <c r="A112" s="2" t="s">
        <v>373</v>
      </c>
      <c r="B112" s="9" t="s">
        <v>244</v>
      </c>
      <c r="C112" s="9"/>
      <c r="D112" s="2" t="s">
        <v>245</v>
      </c>
      <c r="E112" s="3">
        <v>16.28</v>
      </c>
      <c r="F112" s="4">
        <v>54</v>
      </c>
      <c r="G112" s="2" t="s">
        <v>8</v>
      </c>
      <c r="H112" s="7">
        <v>60</v>
      </c>
      <c r="I112" s="8">
        <f t="shared" si="2"/>
        <v>6.5120000000000005</v>
      </c>
    </row>
    <row r="113" spans="1:9">
      <c r="A113" s="2" t="s">
        <v>374</v>
      </c>
      <c r="B113" s="9" t="s">
        <v>247</v>
      </c>
      <c r="C113" s="9"/>
      <c r="D113" s="2" t="s">
        <v>248</v>
      </c>
      <c r="E113" s="3">
        <v>165.18</v>
      </c>
      <c r="F113" s="4">
        <v>6</v>
      </c>
      <c r="G113" s="2" t="s">
        <v>8</v>
      </c>
      <c r="H113" s="7">
        <v>60</v>
      </c>
      <c r="I113" s="8">
        <f t="shared" si="2"/>
        <v>66.072000000000003</v>
      </c>
    </row>
    <row r="114" spans="1:9">
      <c r="A114" s="2" t="s">
        <v>375</v>
      </c>
      <c r="B114" s="9" t="s">
        <v>376</v>
      </c>
      <c r="C114" s="9"/>
      <c r="D114" s="2" t="s">
        <v>377</v>
      </c>
      <c r="E114" s="3">
        <v>14.15</v>
      </c>
      <c r="F114" s="4">
        <v>4</v>
      </c>
      <c r="G114" s="2" t="s">
        <v>8</v>
      </c>
      <c r="H114" s="7">
        <v>60</v>
      </c>
      <c r="I114" s="8">
        <f t="shared" si="2"/>
        <v>5.66</v>
      </c>
    </row>
    <row r="115" spans="1:9">
      <c r="A115" s="2" t="s">
        <v>378</v>
      </c>
      <c r="B115" s="9" t="s">
        <v>379</v>
      </c>
      <c r="C115" s="9"/>
      <c r="D115" s="2" t="s">
        <v>380</v>
      </c>
      <c r="E115" s="3">
        <v>138.66999999999999</v>
      </c>
      <c r="F115" s="4">
        <v>17</v>
      </c>
      <c r="G115" s="2" t="s">
        <v>8</v>
      </c>
      <c r="H115" s="7">
        <v>60</v>
      </c>
      <c r="I115" s="8">
        <f t="shared" si="2"/>
        <v>55.467999999999989</v>
      </c>
    </row>
    <row r="116" spans="1:9">
      <c r="A116" s="2" t="s">
        <v>381</v>
      </c>
      <c r="B116" s="9" t="s">
        <v>250</v>
      </c>
      <c r="C116" s="9"/>
      <c r="D116" s="2" t="s">
        <v>251</v>
      </c>
      <c r="E116" s="3">
        <v>30.8</v>
      </c>
      <c r="F116" s="4">
        <v>4</v>
      </c>
      <c r="G116" s="2" t="s">
        <v>8</v>
      </c>
      <c r="H116" s="7">
        <v>60</v>
      </c>
      <c r="I116" s="8">
        <f t="shared" si="2"/>
        <v>12.32</v>
      </c>
    </row>
    <row r="117" spans="1:9">
      <c r="A117" s="2" t="s">
        <v>382</v>
      </c>
      <c r="B117" s="9" t="s">
        <v>253</v>
      </c>
      <c r="C117" s="9"/>
      <c r="D117" s="2" t="s">
        <v>254</v>
      </c>
      <c r="E117" s="3">
        <v>45.87</v>
      </c>
      <c r="F117" s="4">
        <v>1</v>
      </c>
      <c r="G117" s="2" t="s">
        <v>8</v>
      </c>
      <c r="H117" s="7">
        <v>60</v>
      </c>
      <c r="I117" s="8">
        <f t="shared" si="2"/>
        <v>18.347999999999999</v>
      </c>
    </row>
    <row r="118" spans="1:9">
      <c r="A118" s="2" t="s">
        <v>383</v>
      </c>
      <c r="B118" s="9" t="s">
        <v>384</v>
      </c>
      <c r="C118" s="9"/>
      <c r="D118" s="2" t="s">
        <v>385</v>
      </c>
      <c r="E118" s="3">
        <v>21.24</v>
      </c>
      <c r="F118" s="4">
        <v>11</v>
      </c>
      <c r="G118" s="2" t="s">
        <v>8</v>
      </c>
      <c r="H118" s="7">
        <v>60</v>
      </c>
      <c r="I118" s="8">
        <f t="shared" si="2"/>
        <v>8.4959999999999987</v>
      </c>
    </row>
    <row r="119" spans="1:9">
      <c r="A119" s="2" t="s">
        <v>386</v>
      </c>
      <c r="B119" s="9" t="s">
        <v>257</v>
      </c>
      <c r="C119" s="9"/>
      <c r="D119" s="2" t="s">
        <v>258</v>
      </c>
      <c r="E119" s="3">
        <v>50.23</v>
      </c>
      <c r="F119" s="4">
        <v>5</v>
      </c>
      <c r="G119" s="2" t="s">
        <v>8</v>
      </c>
      <c r="H119" s="7">
        <v>60</v>
      </c>
      <c r="I119" s="8">
        <f t="shared" si="2"/>
        <v>20.091999999999999</v>
      </c>
    </row>
    <row r="120" spans="1:9">
      <c r="A120" s="2" t="s">
        <v>387</v>
      </c>
      <c r="B120" s="9" t="s">
        <v>259</v>
      </c>
      <c r="C120" s="9"/>
      <c r="D120" s="2" t="s">
        <v>260</v>
      </c>
      <c r="E120" s="3">
        <v>176.35</v>
      </c>
      <c r="F120" s="4">
        <v>1</v>
      </c>
      <c r="G120" s="2" t="s">
        <v>8</v>
      </c>
      <c r="H120" s="7">
        <v>60</v>
      </c>
      <c r="I120" s="8">
        <f t="shared" si="2"/>
        <v>70.540000000000006</v>
      </c>
    </row>
    <row r="121" spans="1:9">
      <c r="A121" s="2" t="s">
        <v>388</v>
      </c>
      <c r="B121" s="9" t="s">
        <v>261</v>
      </c>
      <c r="C121" s="9"/>
      <c r="D121" s="2" t="s">
        <v>262</v>
      </c>
      <c r="E121" s="3">
        <v>151.44</v>
      </c>
      <c r="F121" s="4">
        <v>2</v>
      </c>
      <c r="G121" s="2" t="s">
        <v>8</v>
      </c>
      <c r="H121" s="7">
        <v>60</v>
      </c>
      <c r="I121" s="8">
        <f t="shared" si="2"/>
        <v>60.576000000000001</v>
      </c>
    </row>
    <row r="122" spans="1:9">
      <c r="A122" s="2" t="s">
        <v>389</v>
      </c>
      <c r="B122" s="9" t="s">
        <v>263</v>
      </c>
      <c r="C122" s="9"/>
      <c r="D122" s="2" t="s">
        <v>264</v>
      </c>
      <c r="E122" s="3">
        <v>15.3</v>
      </c>
      <c r="F122" s="4">
        <v>4</v>
      </c>
      <c r="G122" s="2" t="s">
        <v>8</v>
      </c>
      <c r="H122" s="7">
        <v>60</v>
      </c>
      <c r="I122" s="8">
        <f t="shared" si="2"/>
        <v>6.12</v>
      </c>
    </row>
    <row r="123" spans="1:9">
      <c r="A123" s="2" t="s">
        <v>390</v>
      </c>
      <c r="B123" s="9" t="s">
        <v>265</v>
      </c>
      <c r="C123" s="9"/>
      <c r="D123" s="2" t="s">
        <v>266</v>
      </c>
      <c r="E123" s="3">
        <v>20.45</v>
      </c>
      <c r="F123" s="4">
        <v>4</v>
      </c>
      <c r="G123" s="2" t="s">
        <v>8</v>
      </c>
      <c r="H123" s="7">
        <v>60</v>
      </c>
      <c r="I123" s="8">
        <f t="shared" si="2"/>
        <v>8.18</v>
      </c>
    </row>
    <row r="124" spans="1:9">
      <c r="A124" s="2" t="s">
        <v>391</v>
      </c>
      <c r="B124" s="9" t="s">
        <v>267</v>
      </c>
      <c r="C124" s="9"/>
      <c r="D124" s="2" t="s">
        <v>268</v>
      </c>
      <c r="E124" s="3">
        <v>23.69</v>
      </c>
      <c r="F124" s="4">
        <v>2</v>
      </c>
      <c r="G124" s="2" t="s">
        <v>8</v>
      </c>
      <c r="H124" s="7">
        <v>60</v>
      </c>
      <c r="I124" s="8">
        <f t="shared" si="2"/>
        <v>9.4760000000000009</v>
      </c>
    </row>
    <row r="125" spans="1:9">
      <c r="A125" s="2" t="s">
        <v>392</v>
      </c>
      <c r="B125" s="9" t="s">
        <v>269</v>
      </c>
      <c r="C125" s="9"/>
      <c r="D125" s="2" t="s">
        <v>270</v>
      </c>
      <c r="E125" s="3">
        <v>20.45</v>
      </c>
      <c r="F125" s="4">
        <v>2</v>
      </c>
      <c r="G125" s="2" t="s">
        <v>8</v>
      </c>
      <c r="H125" s="7">
        <v>60</v>
      </c>
      <c r="I125" s="8">
        <f t="shared" si="2"/>
        <v>8.18</v>
      </c>
    </row>
    <row r="126" spans="1:9">
      <c r="A126" s="2" t="s">
        <v>393</v>
      </c>
      <c r="B126" s="9" t="s">
        <v>271</v>
      </c>
      <c r="C126" s="9"/>
      <c r="D126" s="2" t="s">
        <v>272</v>
      </c>
      <c r="E126" s="3">
        <v>10.91</v>
      </c>
      <c r="F126" s="4">
        <v>2</v>
      </c>
      <c r="G126" s="2" t="s">
        <v>8</v>
      </c>
      <c r="H126" s="7">
        <v>60</v>
      </c>
      <c r="I126" s="8">
        <f t="shared" si="2"/>
        <v>4.3639999999999999</v>
      </c>
    </row>
    <row r="127" spans="1:9">
      <c r="A127" s="2" t="s">
        <v>394</v>
      </c>
      <c r="B127" s="9" t="s">
        <v>273</v>
      </c>
      <c r="C127" s="9"/>
      <c r="D127" s="2" t="s">
        <v>274</v>
      </c>
      <c r="E127" s="3">
        <v>11.65</v>
      </c>
      <c r="F127" s="4">
        <v>2</v>
      </c>
      <c r="G127" s="2" t="s">
        <v>8</v>
      </c>
      <c r="H127" s="7">
        <v>60</v>
      </c>
      <c r="I127" s="8">
        <f t="shared" si="2"/>
        <v>4.66</v>
      </c>
    </row>
    <row r="128" spans="1:9">
      <c r="A128" s="2" t="s">
        <v>395</v>
      </c>
      <c r="B128" s="9" t="s">
        <v>275</v>
      </c>
      <c r="C128" s="9"/>
      <c r="D128" s="2" t="s">
        <v>276</v>
      </c>
      <c r="E128" s="3">
        <v>8.41</v>
      </c>
      <c r="F128" s="4">
        <v>1</v>
      </c>
      <c r="G128" s="2" t="s">
        <v>8</v>
      </c>
      <c r="H128" s="7">
        <v>60</v>
      </c>
      <c r="I128" s="8">
        <f t="shared" si="2"/>
        <v>3.3639999999999999</v>
      </c>
    </row>
    <row r="129" spans="1:9">
      <c r="A129" s="2" t="s">
        <v>396</v>
      </c>
      <c r="B129" s="9" t="s">
        <v>277</v>
      </c>
      <c r="C129" s="9"/>
      <c r="D129" s="2" t="s">
        <v>278</v>
      </c>
      <c r="E129" s="3">
        <v>9.75</v>
      </c>
      <c r="F129" s="4">
        <v>1</v>
      </c>
      <c r="G129" s="2" t="s">
        <v>8</v>
      </c>
      <c r="H129" s="7">
        <v>60</v>
      </c>
      <c r="I129" s="8">
        <f t="shared" si="2"/>
        <v>3.9</v>
      </c>
    </row>
    <row r="130" spans="1:9">
      <c r="A130" s="2" t="s">
        <v>397</v>
      </c>
      <c r="B130" s="9" t="s">
        <v>279</v>
      </c>
      <c r="C130" s="9"/>
      <c r="D130" s="2" t="s">
        <v>280</v>
      </c>
      <c r="E130" s="3">
        <v>6.48</v>
      </c>
      <c r="F130" s="4">
        <v>20</v>
      </c>
      <c r="G130" s="2" t="s">
        <v>8</v>
      </c>
      <c r="H130" s="7">
        <v>60</v>
      </c>
      <c r="I130" s="8">
        <f t="shared" si="2"/>
        <v>2.5920000000000005</v>
      </c>
    </row>
    <row r="131" spans="1:9">
      <c r="A131" s="2" t="s">
        <v>398</v>
      </c>
      <c r="B131" s="9" t="s">
        <v>281</v>
      </c>
      <c r="C131" s="9"/>
      <c r="D131" s="2" t="s">
        <v>282</v>
      </c>
      <c r="E131" s="3">
        <v>11.26</v>
      </c>
      <c r="F131" s="4">
        <v>1</v>
      </c>
      <c r="G131" s="2" t="s">
        <v>8</v>
      </c>
      <c r="H131" s="7">
        <v>60</v>
      </c>
      <c r="I131" s="8">
        <f t="shared" si="2"/>
        <v>4.5039999999999996</v>
      </c>
    </row>
    <row r="132" spans="1:9">
      <c r="A132" s="2" t="s">
        <v>399</v>
      </c>
      <c r="B132" s="9" t="s">
        <v>283</v>
      </c>
      <c r="C132" s="9"/>
      <c r="D132" s="2" t="s">
        <v>284</v>
      </c>
      <c r="E132" s="3">
        <v>12.28</v>
      </c>
      <c r="F132" s="4">
        <v>4</v>
      </c>
      <c r="G132" s="2" t="s">
        <v>8</v>
      </c>
      <c r="H132" s="7">
        <v>60</v>
      </c>
      <c r="I132" s="8">
        <f t="shared" si="2"/>
        <v>4.9119999999999999</v>
      </c>
    </row>
    <row r="133" spans="1:9">
      <c r="A133" s="2" t="s">
        <v>400</v>
      </c>
      <c r="B133" s="9" t="s">
        <v>285</v>
      </c>
      <c r="C133" s="9"/>
      <c r="D133" s="2" t="s">
        <v>286</v>
      </c>
      <c r="E133" s="3">
        <v>15.48</v>
      </c>
      <c r="F133" s="4">
        <v>2</v>
      </c>
      <c r="G133" s="2" t="s">
        <v>8</v>
      </c>
      <c r="H133" s="7">
        <v>60</v>
      </c>
      <c r="I133" s="8">
        <f t="shared" si="2"/>
        <v>6.1920000000000002</v>
      </c>
    </row>
    <row r="134" spans="1:9">
      <c r="A134" s="2" t="s">
        <v>401</v>
      </c>
      <c r="B134" s="9" t="s">
        <v>287</v>
      </c>
      <c r="C134" s="9"/>
      <c r="D134" s="2" t="s">
        <v>288</v>
      </c>
      <c r="E134" s="3">
        <v>199.12</v>
      </c>
      <c r="F134" s="4">
        <v>1</v>
      </c>
      <c r="G134" s="2" t="s">
        <v>8</v>
      </c>
      <c r="H134" s="7">
        <v>60</v>
      </c>
      <c r="I134" s="8">
        <f t="shared" si="2"/>
        <v>79.647999999999996</v>
      </c>
    </row>
    <row r="135" spans="1:9">
      <c r="A135" s="2" t="s">
        <v>402</v>
      </c>
      <c r="B135" s="9" t="s">
        <v>289</v>
      </c>
      <c r="C135" s="9"/>
      <c r="D135" s="2" t="s">
        <v>290</v>
      </c>
      <c r="E135" s="3">
        <v>121.3</v>
      </c>
      <c r="F135" s="4">
        <v>1</v>
      </c>
      <c r="G135" s="2" t="s">
        <v>8</v>
      </c>
      <c r="H135" s="7">
        <v>60</v>
      </c>
      <c r="I135" s="8">
        <f t="shared" si="2"/>
        <v>48.52</v>
      </c>
    </row>
  </sheetData>
  <mergeCells count="132">
    <mergeCell ref="B131:C131"/>
    <mergeCell ref="B132:C132"/>
    <mergeCell ref="B133:C133"/>
    <mergeCell ref="B134:C134"/>
    <mergeCell ref="B135:C135"/>
    <mergeCell ref="B126:C126"/>
    <mergeCell ref="B127:C127"/>
    <mergeCell ref="B128:C128"/>
    <mergeCell ref="B129:C129"/>
    <mergeCell ref="B130:C130"/>
    <mergeCell ref="B121:C121"/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11:C111"/>
    <mergeCell ref="B112:C112"/>
    <mergeCell ref="B113:C113"/>
    <mergeCell ref="B114:C114"/>
    <mergeCell ref="B115:C115"/>
    <mergeCell ref="B106:C106"/>
    <mergeCell ref="B107:C107"/>
    <mergeCell ref="B108:C108"/>
    <mergeCell ref="B109:C109"/>
    <mergeCell ref="B110:C110"/>
    <mergeCell ref="B101:C101"/>
    <mergeCell ref="B102:C102"/>
    <mergeCell ref="B103:C103"/>
    <mergeCell ref="B104:C104"/>
    <mergeCell ref="B105:C105"/>
    <mergeCell ref="B27:C27"/>
    <mergeCell ref="B4:C4"/>
    <mergeCell ref="B5:C5"/>
    <mergeCell ref="B6:C6"/>
    <mergeCell ref="B7:C7"/>
    <mergeCell ref="B8:C8"/>
    <mergeCell ref="B15:C15"/>
    <mergeCell ref="B16:C16"/>
    <mergeCell ref="B17:C17"/>
    <mergeCell ref="B18:C18"/>
    <mergeCell ref="B21:C21"/>
    <mergeCell ref="B22:C22"/>
    <mergeCell ref="B23:C23"/>
    <mergeCell ref="B24:C24"/>
    <mergeCell ref="B25:C25"/>
    <mergeCell ref="B26:C26"/>
    <mergeCell ref="B19:C19"/>
    <mergeCell ref="B20:C20"/>
    <mergeCell ref="B9:C9"/>
    <mergeCell ref="B10:C10"/>
    <mergeCell ref="B11:C11"/>
    <mergeCell ref="B12:C12"/>
    <mergeCell ref="B13:C13"/>
    <mergeCell ref="B14:C14"/>
    <mergeCell ref="B38:C38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74:C74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86:C86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99:C99"/>
    <mergeCell ref="B100:C100"/>
    <mergeCell ref="B98:C98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BABAEV</cp:lastModifiedBy>
  <dcterms:created xsi:type="dcterms:W3CDTF">2018-03-20T10:22:57Z</dcterms:created>
  <dcterms:modified xsi:type="dcterms:W3CDTF">2019-02-20T17:06:36Z</dcterms:modified>
</cp:coreProperties>
</file>